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'28'!$A$14:$N$84</definedName>
    <definedName name="___xlnm._FilterDatabase" localSheetId="0">'28'!$A$14:$N$84</definedName>
    <definedName name="___xlnm._FilterDatabase_1">'28'!$A$14:$N$84</definedName>
    <definedName name="__xlnm._FilterDatabase" localSheetId="0">'28'!$A$14:$N$84</definedName>
    <definedName name="__xlnm._FilterDatabase_1">'28'!$A$14:$M$84</definedName>
    <definedName name="_xlnm._FilterDatabase" localSheetId="0" hidden="1">'28'!$A$14:$N$84</definedName>
    <definedName name="Excel_BuiltIn_Database">'28'!$D$15:$L$84</definedName>
  </definedNames>
  <calcPr calcId="125725"/>
</workbook>
</file>

<file path=xl/calcChain.xml><?xml version="1.0" encoding="utf-8"?>
<calcChain xmlns="http://schemas.openxmlformats.org/spreadsheetml/2006/main">
  <c r="A34" i="1"/>
  <c r="A35"/>
  <c r="A36" s="1"/>
  <c r="A37" s="1"/>
  <c r="A38" s="1"/>
  <c r="A39" l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15"/>
  <c r="A16" s="1"/>
  <c r="A17" s="1"/>
  <c r="A18" s="1"/>
  <c r="A19" s="1"/>
  <c r="A20" s="1"/>
  <c r="A21" s="1"/>
  <c r="A22" s="1"/>
  <c r="A23" s="1"/>
  <c r="A68" l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24"/>
  <c r="A25" s="1"/>
  <c r="A26" s="1"/>
  <c r="A27" s="1"/>
  <c r="A28" s="1"/>
  <c r="A29" s="1"/>
  <c r="A30" s="1"/>
  <c r="A31" s="1"/>
  <c r="A32" s="1"/>
  <c r="A33" s="1"/>
</calcChain>
</file>

<file path=xl/sharedStrings.xml><?xml version="1.0" encoding="utf-8"?>
<sst xmlns="http://schemas.openxmlformats.org/spreadsheetml/2006/main" count="510" uniqueCount="244">
  <si>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</si>
  <si>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</si>
  <si>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</si>
  <si>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</si>
  <si>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</si>
  <si>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</si>
  <si>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</si>
  <si>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</si>
  <si>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</si>
  <si>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</si>
  <si>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</si>
  <si>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</si>
  <si>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</si>
  <si>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</si>
  <si>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</si>
  <si>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</si>
  <si>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</si>
  <si>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</si>
  <si>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</si>
  <si>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</si>
  <si>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</si>
  <si>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</si>
  <si>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</si>
  <si>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</si>
  <si>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</si>
  <si>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</si>
  <si>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</si>
  <si>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</si>
  <si>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TK02106</t>
  </si>
  <si>
    <t>Клемма АКБ (-) свинец с проводом 0.90м d10 S25</t>
  </si>
  <si>
    <t>ЗИЛ</t>
  </si>
  <si>
    <t>131-3703200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</si>
  <si>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</si>
  <si>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</si>
  <si>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</si>
  <si>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</si>
  <si>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</si>
  <si>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TK0365</t>
  </si>
  <si>
    <t>Клемма АКБ (-) свинец с проводом 0.90м d12 S35</t>
  </si>
  <si>
    <t>TK0546</t>
  </si>
  <si>
    <t>Клемма АКБ (-) свинец с проводом 0.90м d12 S50</t>
  </si>
  <si>
    <t>TK0214</t>
  </si>
  <si>
    <t>Клемма АКБ (-) свинец с проводом 1.45м ЗИЛ-5301 d10 S25</t>
  </si>
  <si>
    <t>5301АО-3724 096</t>
  </si>
  <si>
    <t>http://www.tk-avto.ru/files/TK0214.JPG</t>
  </si>
  <si>
    <t>TK0215</t>
  </si>
  <si>
    <t>Клемма АКБ (-) свинец с проводом 1.45м ЗИЛ-5301 d12 S25</t>
  </si>
  <si>
    <t>http://www.tk-avto.ru/files/TK0215.JPG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</si>
  <si>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</si>
  <si>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</si>
  <si>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</si>
  <si>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</si>
  <si>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</si>
  <si>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</si>
  <si>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</si>
  <si>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</si>
  <si>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</si>
  <si>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</si>
  <si>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</si>
  <si>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</si>
  <si>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</si>
  <si>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</si>
  <si>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</si>
  <si>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</si>
  <si>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</si>
  <si>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</si>
  <si>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</si>
  <si>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</si>
  <si>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</si>
  <si>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</si>
  <si>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</si>
  <si>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</si>
  <si>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</si>
  <si>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</si>
  <si>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</si>
  <si>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</si>
  <si>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TK0539</t>
  </si>
  <si>
    <t>Клемма АКБ (+) свинец с проводом 2.50м d12 S50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</si>
  <si>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</si>
  <si>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</si>
  <si>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</si>
  <si>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</si>
  <si>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</si>
  <si>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</si>
  <si>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</si>
  <si>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</si>
  <si>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</si>
  <si>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</si>
  <si>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TK0677</t>
  </si>
  <si>
    <t>Провод массы груз. дл-0.25м медная коса S12 (d10-d10)</t>
  </si>
  <si>
    <t>120-3724421</t>
  </si>
  <si>
    <t>TK0678</t>
  </si>
  <si>
    <t>Провод массы груз. дл-0.25м медная коса S12 (d10-d12)</t>
  </si>
  <si>
    <t>http://www.tk-avto.ru/files/TK0678.jpg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</si>
  <si>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</si>
  <si>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</si>
  <si>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</si>
  <si>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</si>
  <si>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</si>
  <si>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</si>
  <si>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</si>
  <si>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</si>
  <si>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</si>
  <si>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</si>
  <si>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</si>
  <si>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</si>
  <si>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</si>
  <si>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</si>
  <si>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</si>
  <si>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</si>
  <si>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</si>
  <si>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</si>
  <si>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</si>
  <si>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TK0926</t>
  </si>
  <si>
    <t>Провод-перемычка    АКБ 2.50м d10-d12 S70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</si>
  <si>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</si>
  <si>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</si>
  <si>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</si>
  <si>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</si>
  <si>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</si>
  <si>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TK0514</t>
  </si>
  <si>
    <t>Провод-перемычка   АКБ 0.25м клемма-клемма свинец S50</t>
  </si>
  <si>
    <t>http://www.tk-avto.ru/files/TK0514.jpg</t>
  </si>
  <si>
    <t>TK0515</t>
  </si>
  <si>
    <t>Провод-перемычка   АКБ 0.35м клемма-клемма свинец S50</t>
  </si>
  <si>
    <t>http://www.tk-avto.ru/files/TK0515.jpg</t>
  </si>
  <si>
    <t>TK0542</t>
  </si>
  <si>
    <t>Провод-перемычка   АКБ 1.0м d10-d12 S50</t>
  </si>
  <si>
    <t>TK0543</t>
  </si>
  <si>
    <t>Провод-перемычка   АКБ 1.0м d12-d12 S50</t>
  </si>
  <si>
    <t>TK0544</t>
  </si>
  <si>
    <t>Провод-перемычка   АКБ 1.20м d10-d12 S50</t>
  </si>
  <si>
    <t>TK0545</t>
  </si>
  <si>
    <t>Провод-перемычка   АКБ 1.20м d12-d12 S50</t>
  </si>
  <si>
    <t>TK0541</t>
  </si>
  <si>
    <t>Провод-перемычка   АКБ 1.80м d10-d12 S50</t>
  </si>
  <si>
    <t>TK0537</t>
  </si>
  <si>
    <t>Провод-перемычка   АКБ 2.50м d10-d12 S50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</si>
  <si>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</si>
  <si>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</si>
  <si>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</si>
  <si>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</si>
  <si>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</si>
  <si>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</si>
  <si>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</si>
  <si>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</si>
  <si>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</si>
  <si>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</si>
  <si>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</si>
  <si>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TK0314</t>
  </si>
  <si>
    <t>Провод-перемычка  АКБ 0.35м клемма-клемма свинец S35 (TK0314)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</si>
  <si>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</si>
  <si>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</si>
  <si>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</si>
  <si>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</si>
  <si>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</si>
  <si>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TK0366</t>
  </si>
  <si>
    <t>Провод-перемычка  АКБ 0.80м d12-d12 S35</t>
  </si>
  <si>
    <t>433410-3724094</t>
  </si>
  <si>
    <t>TK0368</t>
  </si>
  <si>
    <t>Провод-перемычка  АКБ 0.80м клемма-клемма свинец S35</t>
  </si>
  <si>
    <t>5301АО-3724091-10</t>
  </si>
  <si>
    <t>TK0339</t>
  </si>
  <si>
    <t>Провод-перемычка  АКБ 0.90м d12-d12 S35</t>
  </si>
  <si>
    <t>TK0362</t>
  </si>
  <si>
    <t>Провод-перемычка  АКБ 1.20м d12-d12 S35</t>
  </si>
  <si>
    <t>TK0363</t>
  </si>
  <si>
    <t>Провод-перемычка  АКБ 1.20м d10-d12 S35</t>
  </si>
  <si>
    <t>http://www.tk-avto.ru/files/TK0363.jpg</t>
  </si>
  <si>
    <t>TK0361</t>
  </si>
  <si>
    <t>Провод-перемычка  АКБ 1.80м d10-d12 S35</t>
  </si>
  <si>
    <t>TK0358</t>
  </si>
  <si>
    <t>Провод-перемычка  АКБ 2.50м d10-d12 S35</t>
  </si>
  <si>
    <t>TK0292</t>
  </si>
  <si>
    <t>Провод-перемычка АКБ 0.25м d10-d10 S25</t>
  </si>
  <si>
    <t>http://www.tk-avto.ru/files/TK0292.JPG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</si>
  <si>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</si>
  <si>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</si>
  <si>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</si>
  <si>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</si>
  <si>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</si>
  <si>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TK0245</t>
  </si>
  <si>
    <t>Провод-перемычка АКБ 0.30м клемма-клемма свинец S25</t>
  </si>
  <si>
    <t>http://www.tk-avto.ru/files/TK0245.JPG</t>
  </si>
  <si>
    <t>TK0249</t>
  </si>
  <si>
    <t>Провод-перемычка АКБ 0.35м клемма-клемма свинец S25</t>
  </si>
  <si>
    <t>http://www.tk-avto.ru/files/TK0249.JPG</t>
  </si>
  <si>
    <t>TK0253</t>
  </si>
  <si>
    <t>Провод-перемычка АКБ 0.40м клемма-клемма свинец S25</t>
  </si>
  <si>
    <t>http://www.tk-avto.ru/files/TK0253.jpg</t>
  </si>
  <si>
    <t>TK0257</t>
  </si>
  <si>
    <t>Провод-перемычка АКБ 0.45м клемма-клемма свинец S25</t>
  </si>
  <si>
    <t>http://www.tk-avto.ru/files/TK0257.jpg</t>
  </si>
  <si>
    <t>TK02107</t>
  </si>
  <si>
    <t>Провод-перемычка АКБ 0.80м d12-d12 S25</t>
  </si>
  <si>
    <t>TK02109</t>
  </si>
  <si>
    <t>Провод-перемычка АКБ 0.80м клемма-клемма свинец S25</t>
  </si>
  <si>
    <t>TK0287</t>
  </si>
  <si>
    <t>Провод-перемычка АКБ 0.90м d10-d12 S25</t>
  </si>
  <si>
    <t>TK0267</t>
  </si>
  <si>
    <t>Провод-перемычка АКБ 0.90м d12-d12 S25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</si>
  <si>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</si>
  <si>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</si>
  <si>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</si>
  <si>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</si>
  <si>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</si>
  <si>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TK0269</t>
  </si>
  <si>
    <t>Провод-перемычка АКБ 1.00м d12-d12 S25</t>
  </si>
  <si>
    <t>TK0273</t>
  </si>
  <si>
    <t>Провод-перемычка АКБ 1.05м клемма-клемма свинец S25</t>
  </si>
  <si>
    <t>http://www.tk-avto.ru/files/TK0273.JPG</t>
  </si>
  <si>
    <t>TK0280</t>
  </si>
  <si>
    <t>Провод-перемычка АКБ 2.50м d12-d12 S25</t>
  </si>
  <si>
    <t>http://www.tk-avto.ru/files/TK0280.JPG</t>
  </si>
  <si>
    <t>http://www.tk-avto.ru/files/TK0283.JPG</t>
  </si>
  <si>
    <t>TK0299</t>
  </si>
  <si>
    <t>Провод-перемычка АКБ 4.50м d12-d12 S25</t>
  </si>
  <si>
    <t>http://www.tk-avto.ru/files/TK0926.jpg</t>
  </si>
  <si>
    <t>http://www.tk-avto.ru/files/TK0267.jpg</t>
  </si>
  <si>
    <t>http://www.tk-avto.ru/files/TK0287.jpg</t>
  </si>
  <si>
    <t>http://www.tk-avto.ru/files/TK0269.jpg</t>
  </si>
  <si>
    <t>http://www.tk-avto.ru/files/TK0314.jpg</t>
  </si>
  <si>
    <t>http://www.tk-avto.ru/files/TK0334.jpg</t>
  </si>
  <si>
    <t>http://www.tk-avto.ru/files/TK0368.jpg</t>
  </si>
  <si>
    <t>http://www.tk-avto.ru/files/TK0553.jpg</t>
  </si>
  <si>
    <t>http://www.tk-avto.ru/files/TK0538.jpg</t>
  </si>
  <si>
    <t>http://www.tk-avto.ru/files/TK0539.jpg</t>
  </si>
  <si>
    <t>http://www.tk-avto.ru/files/TK0285.jpg</t>
  </si>
  <si>
    <t>http://www.tk-avto.ru/files/TK0353.jpg</t>
  </si>
  <si>
    <t>http://www.tk-avto.ru/files/TK0366.jpg</t>
  </si>
  <si>
    <t>http://www.tk-avto.ru/files/TK0339.jpg</t>
  </si>
  <si>
    <t>http://www.tk-avto.ru/files/TK0362.jpg</t>
  </si>
  <si>
    <t>http://www.tk-avto.ru/files/TK0361.jpg</t>
  </si>
  <si>
    <t>http://www.tk-avto.ru/files/TK0358.jpg</t>
  </si>
  <si>
    <t>http://www.tk-avto.ru/files/TK02107.jpg</t>
  </si>
  <si>
    <t>http://www.tk-avto.ru/files/TK02109.jpg</t>
  </si>
  <si>
    <t>http://www.tk-avto.ru/files/TK02105.jpg</t>
  </si>
  <si>
    <t>http://www.tk-avto.ru/files/TK0677.jpg</t>
  </si>
  <si>
    <t>http://www.tk-avto.ru/files/TK02106.jpg</t>
  </si>
  <si>
    <t>http://www.tk-avto.ru/files/TK0364.jpg</t>
  </si>
  <si>
    <t>http://www.tk-avto.ru/files/TK0365.jpg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</si>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</sst>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17"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0"/>
      <color rgb="FF000000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textRotation="90"/>
    </xf>
    <xf numFmtId="0" fontId="3" fillId="0" borderId="0">
      <alignment horizontal="center" textRotation="90"/>
    </xf>
    <xf numFmtId="0" fontId="4" fillId="0" borderId="0"/>
    <xf numFmtId="0" fontId="4" fillId="0" borderId="0"/>
    <xf numFmtId="164" fontId="4" fillId="0" borderId="0"/>
    <xf numFmtId="164" fontId="4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165" fontId="6" fillId="0" borderId="0"/>
  </cellStyleXfs>
  <cellXfs count="67">
    <xf numFmtId="0" fontId="0" fillId="0" borderId="0" xfId="0"/>
    <xf numFmtId="0" fontId="6" fillId="0" borderId="0" xfId="3" applyFont="1"/>
    <xf numFmtId="1" fontId="6" fillId="0" borderId="0" xfId="3" applyNumberFormat="1" applyFont="1"/>
    <xf numFmtId="1" fontId="8" fillId="0" borderId="0" xfId="3" applyNumberFormat="1" applyFont="1"/>
    <xf numFmtId="166" fontId="6" fillId="0" borderId="0" xfId="3" applyNumberFormat="1" applyFont="1" applyAlignment="1">
      <alignment horizontal="right"/>
    </xf>
    <xf numFmtId="2" fontId="6" fillId="0" borderId="0" xfId="3" applyNumberFormat="1" applyFont="1" applyAlignment="1">
      <alignment horizontal="right"/>
    </xf>
    <xf numFmtId="167" fontId="6" fillId="0" borderId="0" xfId="3" applyNumberFormat="1" applyFont="1" applyAlignment="1">
      <alignment horizontal="right"/>
    </xf>
    <xf numFmtId="166" fontId="6" fillId="0" borderId="0" xfId="3" applyNumberFormat="1" applyFont="1" applyAlignment="1">
      <alignment horizontal="left"/>
    </xf>
    <xf numFmtId="166" fontId="9" fillId="0" borderId="0" xfId="3" applyNumberFormat="1" applyFont="1"/>
    <xf numFmtId="167" fontId="6" fillId="0" borderId="0" xfId="3" applyNumberFormat="1" applyFont="1" applyAlignment="1">
      <alignment horizontal="left"/>
    </xf>
    <xf numFmtId="1" fontId="2" fillId="0" borderId="0" xfId="13" applyNumberFormat="1" applyFont="1" applyAlignment="1" applyProtection="1"/>
    <xf numFmtId="1" fontId="10" fillId="0" borderId="0" xfId="13" applyNumberFormat="1" applyFont="1" applyAlignment="1" applyProtection="1">
      <alignment horizontal="center"/>
    </xf>
    <xf numFmtId="1" fontId="11" fillId="0" borderId="0" xfId="13" applyNumberFormat="1" applyFont="1" applyAlignment="1" applyProtection="1">
      <alignment horizontal="center"/>
    </xf>
    <xf numFmtId="166" fontId="10" fillId="0" borderId="0" xfId="13" applyNumberFormat="1" applyFont="1" applyAlignment="1" applyProtection="1">
      <alignment horizontal="right"/>
    </xf>
    <xf numFmtId="2" fontId="10" fillId="0" borderId="0" xfId="13" applyNumberFormat="1" applyFont="1" applyAlignment="1" applyProtection="1">
      <alignment horizontal="right"/>
    </xf>
    <xf numFmtId="167" fontId="10" fillId="0" borderId="0" xfId="13" applyNumberFormat="1" applyFont="1" applyAlignment="1" applyProtection="1">
      <alignment horizontal="right"/>
    </xf>
    <xf numFmtId="1" fontId="7" fillId="0" borderId="0" xfId="3" applyNumberFormat="1" applyFont="1" applyAlignment="1"/>
    <xf numFmtId="1" fontId="8" fillId="0" borderId="0" xfId="3" applyNumberFormat="1" applyFont="1" applyAlignme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" fontId="12" fillId="0" borderId="0" xfId="3" applyNumberFormat="1" applyFont="1" applyAlignment="1"/>
    <xf numFmtId="1" fontId="12" fillId="0" borderId="0" xfId="3" applyNumberFormat="1" applyFont="1" applyAlignment="1">
      <alignment horizontal="center"/>
    </xf>
    <xf numFmtId="1" fontId="8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4" fillId="0" borderId="0" xfId="3" applyNumberFormat="1" applyFont="1" applyAlignment="1"/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68" fontId="6" fillId="0" borderId="0" xfId="3" applyNumberFormat="1" applyFont="1"/>
    <xf numFmtId="0" fontId="7" fillId="0" borderId="1" xfId="3" applyFont="1" applyBorder="1"/>
    <xf numFmtId="0" fontId="7" fillId="0" borderId="2" xfId="3" applyFont="1" applyBorder="1"/>
    <xf numFmtId="0" fontId="7" fillId="0" borderId="2" xfId="3" applyFont="1" applyBorder="1" applyAlignment="1">
      <alignment horizontal="center"/>
    </xf>
    <xf numFmtId="1" fontId="15" fillId="0" borderId="2" xfId="3" applyNumberFormat="1" applyFont="1" applyBorder="1" applyAlignment="1">
      <alignment horizontal="center"/>
    </xf>
    <xf numFmtId="1" fontId="7" fillId="0" borderId="2" xfId="3" applyNumberFormat="1" applyFont="1" applyBorder="1"/>
    <xf numFmtId="1" fontId="8" fillId="0" borderId="2" xfId="3" applyNumberFormat="1" applyFont="1" applyBorder="1"/>
    <xf numFmtId="166" fontId="7" fillId="0" borderId="2" xfId="3" applyNumberFormat="1" applyFont="1" applyBorder="1" applyAlignment="1">
      <alignment horizontal="right"/>
    </xf>
    <xf numFmtId="2" fontId="7" fillId="0" borderId="2" xfId="3" applyNumberFormat="1" applyFont="1" applyBorder="1" applyAlignment="1">
      <alignment horizontal="right"/>
    </xf>
    <xf numFmtId="167" fontId="7" fillId="0" borderId="2" xfId="3" applyNumberFormat="1" applyFont="1" applyBorder="1" applyAlignment="1">
      <alignment horizontal="right"/>
    </xf>
    <xf numFmtId="167" fontId="15" fillId="0" borderId="2" xfId="3" applyNumberFormat="1" applyFont="1" applyBorder="1" applyAlignment="1">
      <alignment horizontal="center"/>
    </xf>
    <xf numFmtId="167" fontId="15" fillId="0" borderId="0" xfId="3" applyNumberFormat="1" applyFont="1" applyAlignment="1">
      <alignment horizontal="center"/>
    </xf>
    <xf numFmtId="0" fontId="7" fillId="0" borderId="3" xfId="3" applyFont="1" applyBorder="1"/>
    <xf numFmtId="1" fontId="7" fillId="0" borderId="1" xfId="3" applyNumberFormat="1" applyFont="1" applyBorder="1"/>
    <xf numFmtId="1" fontId="8" fillId="0" borderId="1" xfId="3" applyNumberFormat="1" applyFont="1" applyBorder="1"/>
    <xf numFmtId="166" fontId="7" fillId="0" borderId="1" xfId="3" applyNumberFormat="1" applyFont="1" applyBorder="1" applyAlignment="1">
      <alignment horizontal="right"/>
    </xf>
    <xf numFmtId="2" fontId="6" fillId="0" borderId="0" xfId="3" applyNumberFormat="1" applyFont="1"/>
    <xf numFmtId="169" fontId="9" fillId="0" borderId="0" xfId="3" applyNumberFormat="1" applyFont="1"/>
    <xf numFmtId="166" fontId="6" fillId="0" borderId="1" xfId="3" applyNumberFormat="1" applyFont="1" applyBorder="1" applyAlignment="1">
      <alignment horizontal="right"/>
    </xf>
    <xf numFmtId="1" fontId="6" fillId="0" borderId="1" xfId="3" applyNumberFormat="1" applyFont="1" applyBorder="1"/>
    <xf numFmtId="0" fontId="2" fillId="0" borderId="0" xfId="13" applyFont="1" applyAlignment="1" applyProtection="1">
      <alignment horizontal="left"/>
    </xf>
    <xf numFmtId="166" fontId="2" fillId="0" borderId="0" xfId="13" applyNumberFormat="1" applyFont="1" applyAlignment="1" applyProtection="1">
      <alignment horizontal="left"/>
    </xf>
    <xf numFmtId="0" fontId="2" fillId="0" borderId="0" xfId="13" applyFont="1"/>
    <xf numFmtId="1" fontId="9" fillId="0" borderId="0" xfId="3" applyNumberFormat="1" applyFont="1"/>
    <xf numFmtId="2" fontId="7" fillId="0" borderId="1" xfId="3" applyNumberFormat="1" applyFont="1" applyBorder="1" applyAlignment="1">
      <alignment horizontal="right"/>
    </xf>
    <xf numFmtId="0" fontId="6" fillId="0" borderId="1" xfId="3" applyFont="1" applyBorder="1"/>
    <xf numFmtId="167" fontId="16" fillId="0" borderId="1" xfId="3" applyNumberFormat="1" applyFont="1" applyBorder="1" applyAlignment="1">
      <alignment horizontal="right"/>
    </xf>
    <xf numFmtId="2" fontId="16" fillId="0" borderId="1" xfId="3" applyNumberFormat="1" applyFont="1" applyBorder="1" applyAlignment="1">
      <alignment horizontal="right"/>
    </xf>
    <xf numFmtId="0" fontId="0" fillId="0" borderId="0" xfId="0" applyFont="1"/>
    <xf numFmtId="1" fontId="8" fillId="0" borderId="3" xfId="3" applyNumberFormat="1" applyFont="1" applyBorder="1"/>
    <xf numFmtId="166" fontId="6" fillId="0" borderId="4" xfId="3" applyNumberFormat="1" applyFont="1" applyBorder="1" applyAlignment="1">
      <alignment horizontal="right"/>
    </xf>
    <xf numFmtId="166" fontId="7" fillId="0" borderId="1" xfId="28" applyNumberFormat="1" applyFont="1" applyBorder="1" applyAlignment="1" applyProtection="1">
      <alignment horizontal="right"/>
    </xf>
    <xf numFmtId="2" fontId="0" fillId="0" borderId="0" xfId="0" applyNumberFormat="1" applyFont="1"/>
    <xf numFmtId="167" fontId="7" fillId="0" borderId="1" xfId="4" applyNumberFormat="1" applyFont="1" applyBorder="1" applyAlignment="1">
      <alignment horizontal="right"/>
    </xf>
    <xf numFmtId="1" fontId="12" fillId="0" borderId="0" xfId="3" applyNumberFormat="1" applyFont="1" applyBorder="1" applyAlignment="1">
      <alignment horizontal="center"/>
    </xf>
  </cellXfs>
  <cellStyles count="30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34</xdr:row>
      <xdr:rowOff>0</xdr:rowOff>
    </xdr:from>
    <xdr:to>
      <xdr:col>4</xdr:col>
      <xdr:colOff>19050</xdr:colOff>
      <xdr:row>37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k-avto.ru/files/TK0235.JPG" TargetMode="External"/><Relationship Id="rId18" Type="http://schemas.openxmlformats.org/officeDocument/2006/relationships/hyperlink" Target="http://www.tk-avto.ru/files/TK1105.JPG" TargetMode="External"/><Relationship Id="rId26" Type="http://schemas.openxmlformats.org/officeDocument/2006/relationships/hyperlink" Target="http://www.tk-avto.ru/files/TK0360.jpg" TargetMode="External"/><Relationship Id="rId39" Type="http://schemas.openxmlformats.org/officeDocument/2006/relationships/hyperlink" Target="http://www.tk-avto.ru/files/TK0257.jpg" TargetMode="External"/><Relationship Id="rId21" Type="http://schemas.openxmlformats.org/officeDocument/2006/relationships/hyperlink" Target="http://www.tk-avto.ru/files/TK1102.JPG" TargetMode="External"/><Relationship Id="rId34" Type="http://schemas.openxmlformats.org/officeDocument/2006/relationships/hyperlink" Target="http://www.tk-avto.ru/files/TK0243.JPG" TargetMode="External"/><Relationship Id="rId42" Type="http://schemas.openxmlformats.org/officeDocument/2006/relationships/hyperlink" Target="http://www.tk-avto.ru/files/TK0268.JPG" TargetMode="External"/><Relationship Id="rId47" Type="http://schemas.openxmlformats.org/officeDocument/2006/relationships/hyperlink" Target="http://www.tk-avto.ru/files/TK0926.jpg" TargetMode="External"/><Relationship Id="rId50" Type="http://schemas.openxmlformats.org/officeDocument/2006/relationships/hyperlink" Target="http://www.tk-avto.ru/files/TK0523.jpg" TargetMode="External"/><Relationship Id="rId55" Type="http://schemas.openxmlformats.org/officeDocument/2006/relationships/hyperlink" Target="http://www.tk-avto.ru/files/TK0339.jpg" TargetMode="External"/><Relationship Id="rId63" Type="http://schemas.openxmlformats.org/officeDocument/2006/relationships/hyperlink" Target="http://www.tk-avto.ru/files/TK02106.jpg" TargetMode="External"/><Relationship Id="rId7" Type="http://schemas.openxmlformats.org/officeDocument/2006/relationships/hyperlink" Target="http://www.tk-avto.ru/files/TK0303.JPG" TargetMode="External"/><Relationship Id="rId2" Type="http://schemas.openxmlformats.org/officeDocument/2006/relationships/hyperlink" Target="http://www.tk-avto.ru/files/TK0209.JPG" TargetMode="External"/><Relationship Id="rId16" Type="http://schemas.openxmlformats.org/officeDocument/2006/relationships/hyperlink" Target="http://www.tk-avto.ru/files/TK0612.JPG" TargetMode="External"/><Relationship Id="rId29" Type="http://schemas.openxmlformats.org/officeDocument/2006/relationships/hyperlink" Target="http://www.tk-avto.ru/files/TK0314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217.JPG" TargetMode="External"/><Relationship Id="rId11" Type="http://schemas.openxmlformats.org/officeDocument/2006/relationships/hyperlink" Target="http://www.tk-avto.ru/files/TK0306.JPG" TargetMode="External"/><Relationship Id="rId24" Type="http://schemas.openxmlformats.org/officeDocument/2006/relationships/hyperlink" Target="http://www.tk-avto.ru/files/TK0514.jpg" TargetMode="External"/><Relationship Id="rId32" Type="http://schemas.openxmlformats.org/officeDocument/2006/relationships/hyperlink" Target="http://www.tk-avto.ru/files/TK0363.jpg" TargetMode="External"/><Relationship Id="rId37" Type="http://schemas.openxmlformats.org/officeDocument/2006/relationships/hyperlink" Target="http://www.tk-avto.ru/files/TK0249.JPG" TargetMode="External"/><Relationship Id="rId40" Type="http://schemas.openxmlformats.org/officeDocument/2006/relationships/hyperlink" Target="http://www.tk-avto.ru/files/TK0287.jpg" TargetMode="External"/><Relationship Id="rId45" Type="http://schemas.openxmlformats.org/officeDocument/2006/relationships/hyperlink" Target="http://www.tk-avto.ru/files/TK0280.JPG" TargetMode="External"/><Relationship Id="rId53" Type="http://schemas.openxmlformats.org/officeDocument/2006/relationships/hyperlink" Target="http://www.tk-avto.ru/files/TK0353.jpg" TargetMode="External"/><Relationship Id="rId58" Type="http://schemas.openxmlformats.org/officeDocument/2006/relationships/hyperlink" Target="http://www.tk-avto.ru/files/TK0358.jpg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www.tk-avto.ru/files/TK0216.JPG" TargetMode="External"/><Relationship Id="rId15" Type="http://schemas.openxmlformats.org/officeDocument/2006/relationships/hyperlink" Target="http://www.tk-avto.ru/files/TK0678.jpg" TargetMode="External"/><Relationship Id="rId23" Type="http://schemas.openxmlformats.org/officeDocument/2006/relationships/hyperlink" Target="http://www.tk-avto.ru/files/TK0501.JPG" TargetMode="External"/><Relationship Id="rId28" Type="http://schemas.openxmlformats.org/officeDocument/2006/relationships/hyperlink" Target="http://www.tk-avto.ru/files/TK0333.jpg" TargetMode="External"/><Relationship Id="rId36" Type="http://schemas.openxmlformats.org/officeDocument/2006/relationships/hyperlink" Target="http://www.tk-avto.ru/files/TK0245.JPG" TargetMode="External"/><Relationship Id="rId49" Type="http://schemas.openxmlformats.org/officeDocument/2006/relationships/hyperlink" Target="http://www.tk-avto.ru/files/TK0553.jpg" TargetMode="External"/><Relationship Id="rId57" Type="http://schemas.openxmlformats.org/officeDocument/2006/relationships/hyperlink" Target="http://www.tk-avto.ru/files/TK0361.jpg" TargetMode="External"/><Relationship Id="rId61" Type="http://schemas.openxmlformats.org/officeDocument/2006/relationships/hyperlink" Target="http://www.tk-avto.ru/files/TK02105.jpg" TargetMode="External"/><Relationship Id="rId10" Type="http://schemas.openxmlformats.org/officeDocument/2006/relationships/hyperlink" Target="http://www.tk-avto.ru/files/TK0359.jpg" TargetMode="External"/><Relationship Id="rId19" Type="http://schemas.openxmlformats.org/officeDocument/2006/relationships/hyperlink" Target="http://www.tk-avto.ru/files/TK1106.JPG" TargetMode="External"/><Relationship Id="rId31" Type="http://schemas.openxmlformats.org/officeDocument/2006/relationships/hyperlink" Target="http://www.tk-avto.ru/files/TK0334.jpg" TargetMode="External"/><Relationship Id="rId44" Type="http://schemas.openxmlformats.org/officeDocument/2006/relationships/hyperlink" Target="http://www.tk-avto.ru/files/TK0273.JPG" TargetMode="External"/><Relationship Id="rId52" Type="http://schemas.openxmlformats.org/officeDocument/2006/relationships/hyperlink" Target="http://www.tk-avto.ru/files/TK0539.jpg" TargetMode="External"/><Relationship Id="rId60" Type="http://schemas.openxmlformats.org/officeDocument/2006/relationships/hyperlink" Target="http://www.tk-avto.ru/files/TK02109.jpg" TargetMode="External"/><Relationship Id="rId65" Type="http://schemas.openxmlformats.org/officeDocument/2006/relationships/hyperlink" Target="http://www.tk-avto.ru/files/TK0365.jpg" TargetMode="External"/><Relationship Id="rId4" Type="http://schemas.openxmlformats.org/officeDocument/2006/relationships/hyperlink" Target="http://www.tk-avto.ru/files/TK0215.JPG" TargetMode="External"/><Relationship Id="rId9" Type="http://schemas.openxmlformats.org/officeDocument/2006/relationships/hyperlink" Target="http://www.tk-avto.ru/files/TK0229.JPG" TargetMode="External"/><Relationship Id="rId14" Type="http://schemas.openxmlformats.org/officeDocument/2006/relationships/hyperlink" Target="http://www.tk-avto.ru/files/TK0238.JPG" TargetMode="External"/><Relationship Id="rId22" Type="http://schemas.openxmlformats.org/officeDocument/2006/relationships/hyperlink" Target="http://www.tk-avto.ru/files/TK0501.JPG" TargetMode="External"/><Relationship Id="rId27" Type="http://schemas.openxmlformats.org/officeDocument/2006/relationships/hyperlink" Target="http://www.tk-avto.ru/files/TK0312.jpg" TargetMode="External"/><Relationship Id="rId30" Type="http://schemas.openxmlformats.org/officeDocument/2006/relationships/hyperlink" Target="http://www.tk-avto.ru/files/TK0316.jpg" TargetMode="External"/><Relationship Id="rId35" Type="http://schemas.openxmlformats.org/officeDocument/2006/relationships/hyperlink" Target="http://www.tk-avto.ru/files/TK0285.jpg" TargetMode="External"/><Relationship Id="rId43" Type="http://schemas.openxmlformats.org/officeDocument/2006/relationships/hyperlink" Target="http://www.tk-avto.ru/files/TK0269.jpg" TargetMode="External"/><Relationship Id="rId48" Type="http://schemas.openxmlformats.org/officeDocument/2006/relationships/hyperlink" Target="http://www.tk-avto.ru/files/TK0368.jpg" TargetMode="External"/><Relationship Id="rId56" Type="http://schemas.openxmlformats.org/officeDocument/2006/relationships/hyperlink" Target="http://www.tk-avto.ru/files/TK0362.jpg" TargetMode="External"/><Relationship Id="rId64" Type="http://schemas.openxmlformats.org/officeDocument/2006/relationships/hyperlink" Target="http://www.tk-avto.ru/files/TK0364.jpg" TargetMode="External"/><Relationship Id="rId8" Type="http://schemas.openxmlformats.org/officeDocument/2006/relationships/hyperlink" Target="http://www.tk-avto.ru/files/TK0228.JPG" TargetMode="External"/><Relationship Id="rId51" Type="http://schemas.openxmlformats.org/officeDocument/2006/relationships/hyperlink" Target="http://www.tk-avto.ru/files/TK0538.jpg" TargetMode="External"/><Relationship Id="rId3" Type="http://schemas.openxmlformats.org/officeDocument/2006/relationships/hyperlink" Target="http://www.tk-avto.ru/files/TK0214.JPG" TargetMode="External"/><Relationship Id="rId12" Type="http://schemas.openxmlformats.org/officeDocument/2006/relationships/hyperlink" Target="http://www.tk-avto.ru/files/TK0234.JPG" TargetMode="External"/><Relationship Id="rId17" Type="http://schemas.openxmlformats.org/officeDocument/2006/relationships/hyperlink" Target="http://www.tk-avto.ru/files/TK0613.JPG" TargetMode="External"/><Relationship Id="rId25" Type="http://schemas.openxmlformats.org/officeDocument/2006/relationships/hyperlink" Target="http://www.tk-avto.ru/files/TK0515.jpg" TargetMode="External"/><Relationship Id="rId33" Type="http://schemas.openxmlformats.org/officeDocument/2006/relationships/hyperlink" Target="http://www.tk-avto.ru/files/TK0292.JPG" TargetMode="External"/><Relationship Id="rId38" Type="http://schemas.openxmlformats.org/officeDocument/2006/relationships/hyperlink" Target="http://www.tk-avto.ru/files/TK0253.jpg" TargetMode="External"/><Relationship Id="rId46" Type="http://schemas.openxmlformats.org/officeDocument/2006/relationships/hyperlink" Target="http://www.tk-avto.ru/files/TK0283.JPG" TargetMode="External"/><Relationship Id="rId59" Type="http://schemas.openxmlformats.org/officeDocument/2006/relationships/hyperlink" Target="http://www.tk-avto.ru/files/TK02107.jpg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://www.tk-avto.ru/files/TK1101.JPG" TargetMode="External"/><Relationship Id="rId41" Type="http://schemas.openxmlformats.org/officeDocument/2006/relationships/hyperlink" Target="http://www.tk-avto.ru/files/TK0267.jpg" TargetMode="External"/><Relationship Id="rId54" Type="http://schemas.openxmlformats.org/officeDocument/2006/relationships/hyperlink" Target="http://www.tk-avto.ru/files/TK0366.jpg" TargetMode="External"/><Relationship Id="rId62" Type="http://schemas.openxmlformats.org/officeDocument/2006/relationships/hyperlink" Target="http://www.tk-avto.ru/files/TK0677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84"/>
  <sheetViews>
    <sheetView tabSelected="1" topLeftCell="A5" zoomScale="140" zoomScaleNormal="140" workbookViewId="0">
      <selection activeCell="A15" sqref="A15:XFD901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242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243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66" t="s">
        <v>10</v>
      </c>
      <c r="E8" s="66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241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60" customFormat="1">
      <c r="A15" s="44" t="e">
        <f>#REF!+1</f>
        <v>#REF!</v>
      </c>
      <c r="B15" s="33" t="s">
        <v>25</v>
      </c>
      <c r="C15" s="57" t="s">
        <v>28</v>
      </c>
      <c r="D15" s="45" t="s">
        <v>29</v>
      </c>
      <c r="E15" s="45" t="s">
        <v>27</v>
      </c>
      <c r="F15" s="46" t="s">
        <v>30</v>
      </c>
      <c r="G15" s="46" t="s">
        <v>31</v>
      </c>
      <c r="H15" s="50">
        <v>0.37</v>
      </c>
      <c r="I15" s="56">
        <v>555</v>
      </c>
      <c r="J15" s="48">
        <v>525</v>
      </c>
      <c r="K15" s="59">
        <v>500</v>
      </c>
      <c r="L15" s="58">
        <v>485</v>
      </c>
      <c r="M15" s="54" t="s">
        <v>238</v>
      </c>
      <c r="N15" s="49">
        <v>2000000004969</v>
      </c>
      <c r="O15" s="1">
        <v>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60" customFormat="1">
      <c r="A16" s="44" t="e">
        <f t="shared" ref="A16:A19" si="0">A15+1</f>
        <v>#REF!</v>
      </c>
      <c r="B16" s="33" t="s">
        <v>25</v>
      </c>
      <c r="C16" s="33" t="s">
        <v>32</v>
      </c>
      <c r="D16" s="45" t="s">
        <v>33</v>
      </c>
      <c r="E16" s="45" t="s">
        <v>27</v>
      </c>
      <c r="F16" s="46" t="s">
        <v>30</v>
      </c>
      <c r="G16" s="46" t="s">
        <v>31</v>
      </c>
      <c r="H16" s="50">
        <v>0.37</v>
      </c>
      <c r="I16" s="56">
        <v>555</v>
      </c>
      <c r="J16" s="48">
        <v>525</v>
      </c>
      <c r="K16" s="59">
        <v>500</v>
      </c>
      <c r="L16" s="58">
        <v>485</v>
      </c>
      <c r="M16" s="52" t="s">
        <v>34</v>
      </c>
      <c r="N16" s="49">
        <v>2000000000336</v>
      </c>
      <c r="O16" s="1">
        <v>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60" customFormat="1">
      <c r="A17" s="44" t="e">
        <f t="shared" si="0"/>
        <v>#REF!</v>
      </c>
      <c r="B17" s="33" t="s">
        <v>25</v>
      </c>
      <c r="C17" s="33" t="s">
        <v>35</v>
      </c>
      <c r="D17" s="45" t="s">
        <v>36</v>
      </c>
      <c r="E17" s="45" t="s">
        <v>27</v>
      </c>
      <c r="F17" s="46" t="s">
        <v>30</v>
      </c>
      <c r="G17" s="46" t="s">
        <v>31</v>
      </c>
      <c r="H17" s="50">
        <v>0.48</v>
      </c>
      <c r="I17" s="48">
        <v>837</v>
      </c>
      <c r="J17" s="56">
        <v>790</v>
      </c>
      <c r="K17" s="48">
        <v>745</v>
      </c>
      <c r="L17" s="59">
        <v>715</v>
      </c>
      <c r="M17" s="54" t="s">
        <v>239</v>
      </c>
      <c r="N17" s="49">
        <v>2000000004976</v>
      </c>
      <c r="O17" s="1">
        <v>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60" customFormat="1">
      <c r="A18" s="44" t="e">
        <f t="shared" si="0"/>
        <v>#REF!</v>
      </c>
      <c r="B18" s="33" t="s">
        <v>25</v>
      </c>
      <c r="C18" s="33" t="s">
        <v>37</v>
      </c>
      <c r="D18" s="45" t="s">
        <v>38</v>
      </c>
      <c r="E18" s="45" t="s">
        <v>27</v>
      </c>
      <c r="F18" s="46" t="s">
        <v>30</v>
      </c>
      <c r="G18" s="46" t="s">
        <v>31</v>
      </c>
      <c r="H18" s="50">
        <v>0.48</v>
      </c>
      <c r="I18" s="48">
        <v>837</v>
      </c>
      <c r="J18" s="56">
        <v>790</v>
      </c>
      <c r="K18" s="48">
        <v>745</v>
      </c>
      <c r="L18" s="59">
        <v>715</v>
      </c>
      <c r="M18" s="54" t="s">
        <v>240</v>
      </c>
      <c r="N18" s="49">
        <v>2000000004983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60" customFormat="1">
      <c r="A19" s="44" t="e">
        <f t="shared" si="0"/>
        <v>#REF!</v>
      </c>
      <c r="B19" s="33" t="s">
        <v>25</v>
      </c>
      <c r="C19" s="33" t="s">
        <v>39</v>
      </c>
      <c r="D19" s="45" t="s">
        <v>40</v>
      </c>
      <c r="E19" s="45" t="s">
        <v>27</v>
      </c>
      <c r="F19" s="46" t="s">
        <v>30</v>
      </c>
      <c r="G19" s="46" t="s">
        <v>31</v>
      </c>
      <c r="H19" s="50">
        <v>0.56000000000000005</v>
      </c>
      <c r="I19" s="48">
        <v>1081</v>
      </c>
      <c r="J19" s="56">
        <v>1020</v>
      </c>
      <c r="K19" s="48">
        <v>960</v>
      </c>
      <c r="L19" s="59">
        <v>940</v>
      </c>
      <c r="M19" s="52"/>
      <c r="N19" s="49">
        <v>2000000004990</v>
      </c>
      <c r="O19" s="1">
        <v>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60" customFormat="1">
      <c r="A20" s="44" t="e">
        <f>#REF!+1</f>
        <v>#REF!</v>
      </c>
      <c r="B20" s="33" t="s">
        <v>25</v>
      </c>
      <c r="C20" s="33" t="s">
        <v>41</v>
      </c>
      <c r="D20" s="45" t="s">
        <v>42</v>
      </c>
      <c r="E20" s="51" t="s">
        <v>27</v>
      </c>
      <c r="F20" s="46" t="s">
        <v>30</v>
      </c>
      <c r="G20" s="46" t="s">
        <v>43</v>
      </c>
      <c r="H20" s="50">
        <v>0.49199999999999999</v>
      </c>
      <c r="I20" s="56">
        <v>860</v>
      </c>
      <c r="J20" s="48">
        <v>820</v>
      </c>
      <c r="K20" s="59">
        <v>780</v>
      </c>
      <c r="L20" s="58">
        <v>740</v>
      </c>
      <c r="M20" s="52" t="s">
        <v>44</v>
      </c>
      <c r="N20" s="49">
        <v>2000000000459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60" customFormat="1">
      <c r="A21" s="44" t="e">
        <f t="shared" ref="A21:A23" si="1">A20+1</f>
        <v>#REF!</v>
      </c>
      <c r="B21" s="33" t="s">
        <v>25</v>
      </c>
      <c r="C21" s="33" t="s">
        <v>45</v>
      </c>
      <c r="D21" s="45" t="s">
        <v>46</v>
      </c>
      <c r="E21" s="51" t="s">
        <v>27</v>
      </c>
      <c r="F21" s="46" t="s">
        <v>30</v>
      </c>
      <c r="G21" s="46" t="s">
        <v>43</v>
      </c>
      <c r="H21" s="50">
        <v>0.48899999999999999</v>
      </c>
      <c r="I21" s="56">
        <v>860</v>
      </c>
      <c r="J21" s="48">
        <v>820</v>
      </c>
      <c r="K21" s="59">
        <v>780</v>
      </c>
      <c r="L21" s="58">
        <v>740</v>
      </c>
      <c r="M21" s="52" t="s">
        <v>47</v>
      </c>
      <c r="N21" s="49">
        <v>2000000000466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60" customFormat="1">
      <c r="A22" s="44" t="e">
        <f>#REF!+1</f>
        <v>#REF!</v>
      </c>
      <c r="B22" s="33" t="s">
        <v>25</v>
      </c>
      <c r="C22" s="33" t="s">
        <v>48</v>
      </c>
      <c r="D22" s="45" t="s">
        <v>49</v>
      </c>
      <c r="E22" s="51" t="s">
        <v>27</v>
      </c>
      <c r="F22" s="46" t="s">
        <v>30</v>
      </c>
      <c r="G22" s="46" t="s">
        <v>43</v>
      </c>
      <c r="H22" s="50">
        <v>0.50600000000000001</v>
      </c>
      <c r="I22" s="56">
        <v>890</v>
      </c>
      <c r="J22" s="48">
        <v>850</v>
      </c>
      <c r="K22" s="59">
        <v>810</v>
      </c>
      <c r="L22" s="58">
        <v>770</v>
      </c>
      <c r="M22" s="52" t="s">
        <v>50</v>
      </c>
      <c r="N22" s="49">
        <v>2000000000497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60" customFormat="1">
      <c r="A23" s="44" t="e">
        <f t="shared" si="1"/>
        <v>#REF!</v>
      </c>
      <c r="B23" s="33" t="s">
        <v>25</v>
      </c>
      <c r="C23" s="33" t="s">
        <v>51</v>
      </c>
      <c r="D23" s="45" t="s">
        <v>52</v>
      </c>
      <c r="E23" s="51" t="s">
        <v>27</v>
      </c>
      <c r="F23" s="46" t="s">
        <v>30</v>
      </c>
      <c r="G23" s="46" t="s">
        <v>43</v>
      </c>
      <c r="H23" s="50">
        <v>0.501</v>
      </c>
      <c r="I23" s="56">
        <v>890</v>
      </c>
      <c r="J23" s="48">
        <v>850</v>
      </c>
      <c r="K23" s="59">
        <v>810</v>
      </c>
      <c r="L23" s="58">
        <v>770</v>
      </c>
      <c r="M23" s="52" t="s">
        <v>53</v>
      </c>
      <c r="N23" s="49">
        <v>2000000000503</v>
      </c>
      <c r="O23" s="1">
        <v>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60" customFormat="1">
      <c r="A24" s="44" t="e">
        <f>#REF!+1</f>
        <v>#REF!</v>
      </c>
      <c r="B24" s="33" t="s">
        <v>25</v>
      </c>
      <c r="C24" s="33" t="s">
        <v>54</v>
      </c>
      <c r="D24" s="45" t="s">
        <v>55</v>
      </c>
      <c r="E24" s="45" t="s">
        <v>27</v>
      </c>
      <c r="F24" s="46" t="s">
        <v>30</v>
      </c>
      <c r="G24" s="46" t="s">
        <v>56</v>
      </c>
      <c r="H24" s="50">
        <v>0.755</v>
      </c>
      <c r="I24" s="48">
        <v>1442</v>
      </c>
      <c r="J24" s="56">
        <v>1360</v>
      </c>
      <c r="K24" s="48">
        <v>1280</v>
      </c>
      <c r="L24" s="59">
        <v>1240</v>
      </c>
      <c r="M24" s="52" t="s">
        <v>57</v>
      </c>
      <c r="N24" s="49">
        <v>2000000000763</v>
      </c>
      <c r="O24" s="1">
        <v>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60" customFormat="1">
      <c r="A25" s="44" t="e">
        <f t="shared" ref="A25:A27" si="2">A24+1</f>
        <v>#REF!</v>
      </c>
      <c r="B25" s="33" t="s">
        <v>25</v>
      </c>
      <c r="C25" s="33" t="s">
        <v>58</v>
      </c>
      <c r="D25" s="45" t="s">
        <v>59</v>
      </c>
      <c r="E25" s="45" t="s">
        <v>26</v>
      </c>
      <c r="F25" s="46" t="s">
        <v>30</v>
      </c>
      <c r="G25" s="46" t="s">
        <v>56</v>
      </c>
      <c r="H25" s="50">
        <v>0.58399999999999996</v>
      </c>
      <c r="I25" s="56">
        <v>1020</v>
      </c>
      <c r="J25" s="48">
        <v>960</v>
      </c>
      <c r="K25" s="59">
        <v>920</v>
      </c>
      <c r="L25" s="58">
        <v>890</v>
      </c>
      <c r="M25" s="52" t="s">
        <v>60</v>
      </c>
      <c r="N25" s="49">
        <v>2000000000770</v>
      </c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60" customFormat="1">
      <c r="A26" s="44" t="e">
        <f t="shared" si="2"/>
        <v>#REF!</v>
      </c>
      <c r="B26" s="33" t="s">
        <v>25</v>
      </c>
      <c r="C26" s="33" t="s">
        <v>61</v>
      </c>
      <c r="D26" s="45" t="s">
        <v>62</v>
      </c>
      <c r="E26" s="45" t="s">
        <v>26</v>
      </c>
      <c r="F26" s="46" t="s">
        <v>30</v>
      </c>
      <c r="G26" s="46" t="s">
        <v>56</v>
      </c>
      <c r="H26" s="50">
        <v>0.57599999999999996</v>
      </c>
      <c r="I26" s="56">
        <v>1020</v>
      </c>
      <c r="J26" s="48">
        <v>960</v>
      </c>
      <c r="K26" s="59">
        <v>920</v>
      </c>
      <c r="L26" s="58">
        <v>890</v>
      </c>
      <c r="M26" s="52" t="s">
        <v>63</v>
      </c>
      <c r="N26" s="49">
        <v>2000000000787</v>
      </c>
      <c r="O26" s="1">
        <v>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60" customFormat="1">
      <c r="A27" s="44" t="e">
        <f t="shared" si="2"/>
        <v>#REF!</v>
      </c>
      <c r="B27" s="33" t="s">
        <v>25</v>
      </c>
      <c r="C27" s="33" t="s">
        <v>64</v>
      </c>
      <c r="D27" s="45" t="s">
        <v>65</v>
      </c>
      <c r="E27" s="45" t="s">
        <v>26</v>
      </c>
      <c r="F27" s="46" t="s">
        <v>30</v>
      </c>
      <c r="G27" s="46" t="s">
        <v>56</v>
      </c>
      <c r="H27" s="50">
        <v>0.95</v>
      </c>
      <c r="I27" s="56">
        <v>1740</v>
      </c>
      <c r="J27" s="48">
        <v>1680</v>
      </c>
      <c r="K27" s="59">
        <v>1620</v>
      </c>
      <c r="L27" s="58">
        <v>1560</v>
      </c>
      <c r="M27" s="54" t="s">
        <v>224</v>
      </c>
      <c r="N27" s="49">
        <v>2000000005393</v>
      </c>
      <c r="O27" s="1">
        <v>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60" customFormat="1">
      <c r="A28" s="44" t="e">
        <f>#REF!+1</f>
        <v>#REF!</v>
      </c>
      <c r="B28" s="33" t="s">
        <v>25</v>
      </c>
      <c r="C28" s="33" t="s">
        <v>66</v>
      </c>
      <c r="D28" s="45" t="s">
        <v>67</v>
      </c>
      <c r="E28" s="45" t="s">
        <v>26</v>
      </c>
      <c r="F28" s="61" t="s">
        <v>30</v>
      </c>
      <c r="G28" s="46" t="s">
        <v>68</v>
      </c>
      <c r="H28" s="62">
        <v>0.95</v>
      </c>
      <c r="I28" s="48">
        <v>1820</v>
      </c>
      <c r="J28" s="56">
        <v>1717</v>
      </c>
      <c r="K28" s="48">
        <v>1620</v>
      </c>
      <c r="L28" s="59">
        <v>1570</v>
      </c>
      <c r="M28" s="54" t="s">
        <v>69</v>
      </c>
      <c r="N28" s="49">
        <v>2000000004860</v>
      </c>
      <c r="O28" s="1">
        <v>2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0" customFormat="1">
      <c r="A29" s="44" t="e">
        <f t="shared" ref="A29:A33" si="3">A28+1</f>
        <v>#REF!</v>
      </c>
      <c r="B29" s="33" t="s">
        <v>25</v>
      </c>
      <c r="C29" s="33" t="s">
        <v>70</v>
      </c>
      <c r="D29" s="45" t="s">
        <v>71</v>
      </c>
      <c r="E29" s="45" t="s">
        <v>27</v>
      </c>
      <c r="F29" s="61" t="s">
        <v>30</v>
      </c>
      <c r="G29" s="46" t="s">
        <v>68</v>
      </c>
      <c r="H29" s="62" t="s">
        <v>72</v>
      </c>
      <c r="I29" s="48">
        <v>1820</v>
      </c>
      <c r="J29" s="56">
        <v>1717</v>
      </c>
      <c r="K29" s="48">
        <v>1620</v>
      </c>
      <c r="L29" s="59">
        <v>1570</v>
      </c>
      <c r="M29" s="52" t="s">
        <v>73</v>
      </c>
      <c r="N29" s="55">
        <v>2916305940324</v>
      </c>
      <c r="O29" s="1">
        <v>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60" customFormat="1">
      <c r="A30" s="44" t="e">
        <f t="shared" si="3"/>
        <v>#REF!</v>
      </c>
      <c r="B30" s="33" t="s">
        <v>25</v>
      </c>
      <c r="C30" s="33" t="s">
        <v>74</v>
      </c>
      <c r="D30" s="45" t="s">
        <v>75</v>
      </c>
      <c r="E30" s="45" t="s">
        <v>27</v>
      </c>
      <c r="F30" s="61" t="s">
        <v>30</v>
      </c>
      <c r="G30" s="46" t="s">
        <v>68</v>
      </c>
      <c r="H30" s="62">
        <v>1.2749999999999999</v>
      </c>
      <c r="I30" s="48">
        <v>2364</v>
      </c>
      <c r="J30" s="56">
        <v>2230</v>
      </c>
      <c r="K30" s="48">
        <v>2160</v>
      </c>
      <c r="L30" s="59">
        <v>2110</v>
      </c>
      <c r="M30" s="54" t="s">
        <v>225</v>
      </c>
      <c r="N30" s="49">
        <v>2000000004877</v>
      </c>
      <c r="O30" s="1">
        <v>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60" customFormat="1">
      <c r="A31" s="44" t="e">
        <f t="shared" si="3"/>
        <v>#REF!</v>
      </c>
      <c r="B31" s="33" t="s">
        <v>25</v>
      </c>
      <c r="C31" s="33" t="s">
        <v>76</v>
      </c>
      <c r="D31" s="45" t="s">
        <v>77</v>
      </c>
      <c r="E31" s="45" t="s">
        <v>27</v>
      </c>
      <c r="F31" s="61" t="s">
        <v>30</v>
      </c>
      <c r="G31" s="46" t="s">
        <v>68</v>
      </c>
      <c r="H31" s="62">
        <v>1.2749999999999999</v>
      </c>
      <c r="I31" s="48">
        <v>2364</v>
      </c>
      <c r="J31" s="56">
        <v>2230</v>
      </c>
      <c r="K31" s="48">
        <v>2160</v>
      </c>
      <c r="L31" s="59">
        <v>2110</v>
      </c>
      <c r="M31" s="54" t="s">
        <v>226</v>
      </c>
      <c r="N31" s="49">
        <v>2000000004884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0" customFormat="1">
      <c r="A32" s="44" t="e">
        <f t="shared" si="3"/>
        <v>#REF!</v>
      </c>
      <c r="B32" s="33" t="s">
        <v>25</v>
      </c>
      <c r="C32" s="33" t="s">
        <v>78</v>
      </c>
      <c r="D32" s="51" t="s">
        <v>79</v>
      </c>
      <c r="E32" s="45" t="s">
        <v>26</v>
      </c>
      <c r="F32" s="61" t="s">
        <v>30</v>
      </c>
      <c r="G32" s="46" t="s">
        <v>68</v>
      </c>
      <c r="H32" s="62">
        <v>0.73499999999999999</v>
      </c>
      <c r="I32" s="56">
        <v>1340</v>
      </c>
      <c r="J32" s="48">
        <v>1280</v>
      </c>
      <c r="K32" s="59">
        <v>1220</v>
      </c>
      <c r="L32" s="58">
        <v>1160</v>
      </c>
      <c r="M32" s="52" t="s">
        <v>80</v>
      </c>
      <c r="N32" s="49">
        <v>2000000000862</v>
      </c>
      <c r="O32" s="1">
        <v>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60" customFormat="1">
      <c r="A33" s="44" t="e">
        <f t="shared" si="3"/>
        <v>#REF!</v>
      </c>
      <c r="B33" s="33" t="s">
        <v>25</v>
      </c>
      <c r="C33" s="33" t="s">
        <v>81</v>
      </c>
      <c r="D33" s="51" t="s">
        <v>82</v>
      </c>
      <c r="E33" s="45" t="s">
        <v>26</v>
      </c>
      <c r="F33" s="61" t="s">
        <v>30</v>
      </c>
      <c r="G33" s="46" t="s">
        <v>68</v>
      </c>
      <c r="H33" s="62">
        <v>0.72799999999999998</v>
      </c>
      <c r="I33" s="56">
        <v>1340</v>
      </c>
      <c r="J33" s="48">
        <v>1280</v>
      </c>
      <c r="K33" s="59">
        <v>1220</v>
      </c>
      <c r="L33" s="58">
        <v>1160</v>
      </c>
      <c r="M33" s="52" t="s">
        <v>83</v>
      </c>
      <c r="N33" s="55">
        <v>2000000216928</v>
      </c>
      <c r="O33" s="1">
        <v>2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60" customFormat="1">
      <c r="A34" s="44" t="e">
        <f>#REF!+1</f>
        <v>#REF!</v>
      </c>
      <c r="B34" s="33" t="s">
        <v>25</v>
      </c>
      <c r="C34" s="33" t="s">
        <v>84</v>
      </c>
      <c r="D34" s="45" t="s">
        <v>85</v>
      </c>
      <c r="E34" s="45" t="s">
        <v>26</v>
      </c>
      <c r="F34" s="46" t="s">
        <v>30</v>
      </c>
      <c r="G34" s="46" t="s">
        <v>86</v>
      </c>
      <c r="H34" s="50">
        <v>1.248</v>
      </c>
      <c r="I34" s="56">
        <v>2170</v>
      </c>
      <c r="J34" s="48">
        <v>2090</v>
      </c>
      <c r="K34" s="59">
        <v>2010</v>
      </c>
      <c r="L34" s="58">
        <v>1930</v>
      </c>
      <c r="M34" s="52" t="s">
        <v>87</v>
      </c>
      <c r="N34" s="49">
        <v>2000000001104</v>
      </c>
      <c r="O34" s="1">
        <v>2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60" customFormat="1">
      <c r="A35" s="44" t="e">
        <f>#REF!+1</f>
        <v>#REF!</v>
      </c>
      <c r="B35" s="33" t="s">
        <v>25</v>
      </c>
      <c r="C35" s="33" t="s">
        <v>88</v>
      </c>
      <c r="D35" s="51" t="s">
        <v>89</v>
      </c>
      <c r="E35" s="45" t="s">
        <v>26</v>
      </c>
      <c r="F35" s="46" t="s">
        <v>30</v>
      </c>
      <c r="G35" s="46" t="s">
        <v>90</v>
      </c>
      <c r="H35" s="47">
        <v>0.04</v>
      </c>
      <c r="I35" s="48">
        <v>146</v>
      </c>
      <c r="J35" s="56">
        <v>138</v>
      </c>
      <c r="K35" s="56">
        <v>130</v>
      </c>
      <c r="L35" s="56">
        <v>110</v>
      </c>
      <c r="M35" s="54" t="s">
        <v>237</v>
      </c>
      <c r="N35" s="49">
        <v>2000000005201</v>
      </c>
      <c r="O35" s="1">
        <v>2</v>
      </c>
      <c r="P35" s="1">
        <v>2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60" customFormat="1">
      <c r="A36" s="44" t="e">
        <f t="shared" ref="A36" si="4">A35+1</f>
        <v>#REF!</v>
      </c>
      <c r="B36" s="33" t="s">
        <v>25</v>
      </c>
      <c r="C36" s="33" t="s">
        <v>91</v>
      </c>
      <c r="D36" s="51" t="s">
        <v>92</v>
      </c>
      <c r="E36" s="45" t="s">
        <v>26</v>
      </c>
      <c r="F36" s="46" t="s">
        <v>30</v>
      </c>
      <c r="G36" s="46" t="s">
        <v>90</v>
      </c>
      <c r="H36" s="47">
        <v>0.04</v>
      </c>
      <c r="I36" s="48">
        <v>146</v>
      </c>
      <c r="J36" s="56">
        <v>138</v>
      </c>
      <c r="K36" s="56">
        <v>130</v>
      </c>
      <c r="L36" s="56">
        <v>110</v>
      </c>
      <c r="M36" s="54" t="s">
        <v>93</v>
      </c>
      <c r="N36" s="49">
        <v>2000000005218</v>
      </c>
      <c r="O36" s="1">
        <v>2</v>
      </c>
      <c r="P36" s="1">
        <v>2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0" customFormat="1">
      <c r="A37" s="44" t="e">
        <f>#REF!+1</f>
        <v>#REF!</v>
      </c>
      <c r="B37" s="33" t="s">
        <v>25</v>
      </c>
      <c r="C37" s="33" t="s">
        <v>94</v>
      </c>
      <c r="D37" s="45" t="s">
        <v>95</v>
      </c>
      <c r="E37" s="45" t="s">
        <v>26</v>
      </c>
      <c r="F37" s="46" t="s">
        <v>30</v>
      </c>
      <c r="G37" s="46"/>
      <c r="H37" s="47">
        <v>0.109</v>
      </c>
      <c r="I37" s="48">
        <v>303</v>
      </c>
      <c r="J37" s="56">
        <v>286</v>
      </c>
      <c r="K37" s="56">
        <v>270</v>
      </c>
      <c r="L37" s="56">
        <v>260</v>
      </c>
      <c r="M37" s="53" t="s">
        <v>96</v>
      </c>
      <c r="N37" s="55">
        <v>2000000212951</v>
      </c>
      <c r="O37" s="1">
        <v>2</v>
      </c>
      <c r="P37" s="1">
        <v>2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60" customFormat="1">
      <c r="A38" s="44" t="e">
        <f t="shared" ref="A38" si="5">A37+1</f>
        <v>#REF!</v>
      </c>
      <c r="B38" s="33" t="s">
        <v>25</v>
      </c>
      <c r="C38" s="33" t="s">
        <v>97</v>
      </c>
      <c r="D38" s="45" t="s">
        <v>98</v>
      </c>
      <c r="E38" s="45" t="s">
        <v>26</v>
      </c>
      <c r="F38" s="46" t="s">
        <v>30</v>
      </c>
      <c r="G38" s="46"/>
      <c r="H38" s="47">
        <v>0.107</v>
      </c>
      <c r="I38" s="48">
        <v>303</v>
      </c>
      <c r="J38" s="56">
        <v>286</v>
      </c>
      <c r="K38" s="56">
        <v>270</v>
      </c>
      <c r="L38" s="56">
        <v>260</v>
      </c>
      <c r="M38" s="53" t="s">
        <v>99</v>
      </c>
      <c r="N38" s="49">
        <v>2000000002170</v>
      </c>
      <c r="O38" s="1">
        <v>2</v>
      </c>
      <c r="P38" s="1">
        <v>2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60" customFormat="1">
      <c r="A39" s="44" t="e">
        <f>#REF!+1</f>
        <v>#REF!</v>
      </c>
      <c r="B39" s="33" t="s">
        <v>25</v>
      </c>
      <c r="C39" s="33" t="s">
        <v>100</v>
      </c>
      <c r="D39" s="45" t="s">
        <v>101</v>
      </c>
      <c r="E39" s="45" t="s">
        <v>26</v>
      </c>
      <c r="F39" s="46" t="s">
        <v>30</v>
      </c>
      <c r="G39" s="46" t="s">
        <v>102</v>
      </c>
      <c r="H39" s="50">
        <v>0.316</v>
      </c>
      <c r="I39" s="48">
        <v>276</v>
      </c>
      <c r="J39" s="48">
        <v>260</v>
      </c>
      <c r="K39" s="64">
        <v>250</v>
      </c>
      <c r="L39" s="48">
        <v>240</v>
      </c>
      <c r="M39" s="52" t="s">
        <v>103</v>
      </c>
      <c r="N39" s="49">
        <v>2000000002897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60" customFormat="1">
      <c r="A40" s="44" t="e">
        <f>#REF!+1</f>
        <v>#REF!</v>
      </c>
      <c r="B40" s="33" t="s">
        <v>25</v>
      </c>
      <c r="C40" s="33" t="s">
        <v>104</v>
      </c>
      <c r="D40" s="45" t="s">
        <v>105</v>
      </c>
      <c r="E40" s="45" t="s">
        <v>26</v>
      </c>
      <c r="F40" s="46" t="s">
        <v>30</v>
      </c>
      <c r="G40" s="46" t="s">
        <v>102</v>
      </c>
      <c r="H40" s="50">
        <v>0.34300000000000003</v>
      </c>
      <c r="I40" s="48">
        <v>329</v>
      </c>
      <c r="J40" s="48">
        <v>310</v>
      </c>
      <c r="K40" s="64">
        <v>300</v>
      </c>
      <c r="L40" s="48">
        <v>290</v>
      </c>
      <c r="M40" s="52" t="s">
        <v>106</v>
      </c>
      <c r="N40" s="49">
        <v>2000000002903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60" customFormat="1">
      <c r="A41" s="44" t="e">
        <f>#REF!+1</f>
        <v>#REF!</v>
      </c>
      <c r="B41" s="33" t="s">
        <v>25</v>
      </c>
      <c r="C41" s="33" t="s">
        <v>107</v>
      </c>
      <c r="D41" s="45" t="s">
        <v>108</v>
      </c>
      <c r="E41" s="45" t="s">
        <v>27</v>
      </c>
      <c r="F41" s="46" t="s">
        <v>30</v>
      </c>
      <c r="G41" s="46" t="s">
        <v>102</v>
      </c>
      <c r="H41" s="50">
        <v>0.33800000000000002</v>
      </c>
      <c r="I41" s="48">
        <v>366</v>
      </c>
      <c r="J41" s="48">
        <v>345</v>
      </c>
      <c r="K41" s="64">
        <v>330</v>
      </c>
      <c r="L41" s="56">
        <v>315</v>
      </c>
      <c r="M41" s="52" t="s">
        <v>109</v>
      </c>
      <c r="N41" s="55">
        <v>2501154164016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60" customFormat="1">
      <c r="A42" s="44" t="e">
        <f t="shared" ref="A42" si="6">A41+1</f>
        <v>#REF!</v>
      </c>
      <c r="B42" s="33" t="s">
        <v>25</v>
      </c>
      <c r="C42" s="33" t="s">
        <v>110</v>
      </c>
      <c r="D42" s="45" t="s">
        <v>111</v>
      </c>
      <c r="E42" s="45" t="s">
        <v>27</v>
      </c>
      <c r="F42" s="46" t="s">
        <v>30</v>
      </c>
      <c r="G42" s="46" t="s">
        <v>102</v>
      </c>
      <c r="H42" s="50">
        <v>0.373</v>
      </c>
      <c r="I42" s="48">
        <v>466</v>
      </c>
      <c r="J42" s="48">
        <v>440</v>
      </c>
      <c r="K42" s="64">
        <v>420</v>
      </c>
      <c r="L42" s="56">
        <v>400</v>
      </c>
      <c r="M42" s="52" t="s">
        <v>112</v>
      </c>
      <c r="N42" s="55">
        <v>2501154165013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60" customFormat="1">
      <c r="A43" s="44" t="e">
        <f>#REF!+1</f>
        <v>#REF!</v>
      </c>
      <c r="B43" s="33" t="s">
        <v>25</v>
      </c>
      <c r="C43" s="33" t="s">
        <v>113</v>
      </c>
      <c r="D43" s="51" t="s">
        <v>114</v>
      </c>
      <c r="E43" s="45" t="s">
        <v>26</v>
      </c>
      <c r="F43" s="61" t="s">
        <v>30</v>
      </c>
      <c r="G43" s="46" t="s">
        <v>68</v>
      </c>
      <c r="H43" s="50">
        <v>1.68</v>
      </c>
      <c r="I43" s="48">
        <v>3445</v>
      </c>
      <c r="J43" s="48">
        <v>3250</v>
      </c>
      <c r="K43" s="56">
        <v>3150</v>
      </c>
      <c r="L43" s="65">
        <v>3050</v>
      </c>
      <c r="M43" s="54" t="s">
        <v>217</v>
      </c>
      <c r="N43" s="49">
        <v>2000000004891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60" customFormat="1" ht="17.25" customHeight="1">
      <c r="A44" s="44" t="e">
        <f>#REF!+1</f>
        <v>#REF!</v>
      </c>
      <c r="B44" s="33" t="s">
        <v>25</v>
      </c>
      <c r="C44" s="33" t="s">
        <v>115</v>
      </c>
      <c r="D44" s="51" t="s">
        <v>116</v>
      </c>
      <c r="E44" s="51" t="s">
        <v>27</v>
      </c>
      <c r="F44" s="46" t="s">
        <v>30</v>
      </c>
      <c r="G44" s="46" t="s">
        <v>102</v>
      </c>
      <c r="H44" s="50">
        <v>0.16500000000000001</v>
      </c>
      <c r="I44" s="48">
        <v>472</v>
      </c>
      <c r="J44" s="48">
        <v>445</v>
      </c>
      <c r="K44" s="48">
        <v>430</v>
      </c>
      <c r="L44" s="59">
        <v>405</v>
      </c>
      <c r="M44" s="53" t="s">
        <v>117</v>
      </c>
      <c r="N44" s="49">
        <v>2000000004921</v>
      </c>
      <c r="O44" s="1">
        <v>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60" customFormat="1" ht="17.25" customHeight="1">
      <c r="A45" s="44" t="e">
        <f t="shared" ref="A45" si="7">A44+1</f>
        <v>#REF!</v>
      </c>
      <c r="B45" s="33" t="s">
        <v>25</v>
      </c>
      <c r="C45" s="33" t="s">
        <v>118</v>
      </c>
      <c r="D45" s="51" t="s">
        <v>119</v>
      </c>
      <c r="E45" s="51" t="s">
        <v>27</v>
      </c>
      <c r="F45" s="46" t="s">
        <v>30</v>
      </c>
      <c r="G45" s="46" t="s">
        <v>102</v>
      </c>
      <c r="H45" s="50">
        <v>0.16500000000000001</v>
      </c>
      <c r="I45" s="48">
        <v>472</v>
      </c>
      <c r="J45" s="48">
        <v>445</v>
      </c>
      <c r="K45" s="48">
        <v>430</v>
      </c>
      <c r="L45" s="59">
        <v>405</v>
      </c>
      <c r="M45" s="53" t="s">
        <v>117</v>
      </c>
      <c r="N45" s="49">
        <v>2000000003054</v>
      </c>
      <c r="O45" s="1">
        <v>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60" customFormat="1">
      <c r="A46" s="44" t="e">
        <f>#REF!+1</f>
        <v>#REF!</v>
      </c>
      <c r="B46" s="33" t="s">
        <v>25</v>
      </c>
      <c r="C46" s="33" t="s">
        <v>120</v>
      </c>
      <c r="D46" s="45" t="s">
        <v>121</v>
      </c>
      <c r="E46" s="45" t="s">
        <v>27</v>
      </c>
      <c r="F46" s="46" t="s">
        <v>30</v>
      </c>
      <c r="G46" s="46" t="s">
        <v>102</v>
      </c>
      <c r="H46" s="50">
        <v>0.41</v>
      </c>
      <c r="I46" s="48">
        <v>410</v>
      </c>
      <c r="J46" s="48">
        <v>387</v>
      </c>
      <c r="K46" s="48">
        <v>365</v>
      </c>
      <c r="L46" s="48">
        <v>350</v>
      </c>
      <c r="M46" s="54" t="s">
        <v>122</v>
      </c>
      <c r="N46" s="49">
        <v>2000000003078</v>
      </c>
      <c r="O46" s="1">
        <v>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60" customFormat="1">
      <c r="A47" s="44" t="e">
        <f>#REF!+1</f>
        <v>#REF!</v>
      </c>
      <c r="B47" s="33" t="s">
        <v>25</v>
      </c>
      <c r="C47" s="33" t="s">
        <v>123</v>
      </c>
      <c r="D47" s="45" t="s">
        <v>124</v>
      </c>
      <c r="E47" s="45" t="s">
        <v>27</v>
      </c>
      <c r="F47" s="46" t="s">
        <v>30</v>
      </c>
      <c r="G47" s="46" t="s">
        <v>102</v>
      </c>
      <c r="H47" s="50">
        <v>0.45</v>
      </c>
      <c r="I47" s="48">
        <v>530</v>
      </c>
      <c r="J47" s="48">
        <v>500</v>
      </c>
      <c r="K47" s="48">
        <v>480</v>
      </c>
      <c r="L47" s="48">
        <v>460</v>
      </c>
      <c r="M47" s="54" t="s">
        <v>125</v>
      </c>
      <c r="N47" s="49">
        <v>2000000003085</v>
      </c>
      <c r="O47" s="1">
        <v>2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60" customFormat="1">
      <c r="A48" s="44" t="e">
        <f>#REF!+1</f>
        <v>#REF!</v>
      </c>
      <c r="B48" s="33" t="s">
        <v>25</v>
      </c>
      <c r="C48" s="33" t="s">
        <v>126</v>
      </c>
      <c r="D48" s="51" t="s">
        <v>127</v>
      </c>
      <c r="E48" s="51" t="s">
        <v>27</v>
      </c>
      <c r="F48" s="46" t="s">
        <v>30</v>
      </c>
      <c r="G48" s="46" t="s">
        <v>31</v>
      </c>
      <c r="H48" s="50">
        <v>0.49</v>
      </c>
      <c r="I48" s="48">
        <v>1219</v>
      </c>
      <c r="J48" s="48">
        <v>1150</v>
      </c>
      <c r="K48" s="48">
        <v>1110</v>
      </c>
      <c r="L48" s="59">
        <v>1070</v>
      </c>
      <c r="M48" s="53"/>
      <c r="N48" s="49">
        <v>2000000005003</v>
      </c>
      <c r="O48" s="1">
        <v>2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60" customFormat="1">
      <c r="A49" s="44" t="e">
        <f t="shared" ref="A49:A51" si="8">A48+1</f>
        <v>#REF!</v>
      </c>
      <c r="B49" s="33" t="s">
        <v>25</v>
      </c>
      <c r="C49" s="33" t="s">
        <v>128</v>
      </c>
      <c r="D49" s="51" t="s">
        <v>129</v>
      </c>
      <c r="E49" s="51" t="s">
        <v>27</v>
      </c>
      <c r="F49" s="46" t="s">
        <v>30</v>
      </c>
      <c r="G49" s="46" t="s">
        <v>31</v>
      </c>
      <c r="H49" s="50">
        <v>0.49</v>
      </c>
      <c r="I49" s="48">
        <v>1219</v>
      </c>
      <c r="J49" s="48">
        <v>1150</v>
      </c>
      <c r="K49" s="48">
        <v>1110</v>
      </c>
      <c r="L49" s="59">
        <v>1070</v>
      </c>
      <c r="M49" s="53"/>
      <c r="N49" s="49">
        <v>2000000005010</v>
      </c>
      <c r="O49" s="1">
        <v>2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60" customFormat="1">
      <c r="A50" s="44" t="e">
        <f>#REF!+1</f>
        <v>#REF!</v>
      </c>
      <c r="B50" s="33" t="s">
        <v>25</v>
      </c>
      <c r="C50" s="33" t="s">
        <v>130</v>
      </c>
      <c r="D50" s="45" t="s">
        <v>131</v>
      </c>
      <c r="E50" s="51" t="s">
        <v>27</v>
      </c>
      <c r="F50" s="46" t="s">
        <v>30</v>
      </c>
      <c r="G50" s="46" t="s">
        <v>31</v>
      </c>
      <c r="H50" s="63">
        <v>0.65</v>
      </c>
      <c r="I50" s="48">
        <v>1431</v>
      </c>
      <c r="J50" s="48">
        <v>1350</v>
      </c>
      <c r="K50" s="48">
        <v>1300</v>
      </c>
      <c r="L50" s="59">
        <v>1250</v>
      </c>
      <c r="M50" s="53"/>
      <c r="N50" s="49">
        <v>2000000005027</v>
      </c>
      <c r="O50" s="1">
        <v>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60" customFormat="1">
      <c r="A51" s="44" t="e">
        <f t="shared" si="8"/>
        <v>#REF!</v>
      </c>
      <c r="B51" s="33" t="s">
        <v>25</v>
      </c>
      <c r="C51" s="33" t="s">
        <v>132</v>
      </c>
      <c r="D51" s="45" t="s">
        <v>133</v>
      </c>
      <c r="E51" s="51" t="s">
        <v>27</v>
      </c>
      <c r="F51" s="46" t="s">
        <v>30</v>
      </c>
      <c r="G51" s="46" t="s">
        <v>31</v>
      </c>
      <c r="H51" s="63">
        <v>0.65</v>
      </c>
      <c r="I51" s="48">
        <v>1431</v>
      </c>
      <c r="J51" s="48">
        <v>1350</v>
      </c>
      <c r="K51" s="48">
        <v>1300</v>
      </c>
      <c r="L51" s="59">
        <v>1250</v>
      </c>
      <c r="M51" s="53"/>
      <c r="N51" s="49">
        <v>2000000005034</v>
      </c>
      <c r="O51" s="1">
        <v>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60" customFormat="1">
      <c r="A52" s="44" t="e">
        <f>#REF!+1</f>
        <v>#REF!</v>
      </c>
      <c r="B52" s="33" t="s">
        <v>25</v>
      </c>
      <c r="C52" s="33" t="s">
        <v>134</v>
      </c>
      <c r="D52" s="51" t="s">
        <v>135</v>
      </c>
      <c r="E52" s="45" t="s">
        <v>27</v>
      </c>
      <c r="F52" s="46" t="s">
        <v>30</v>
      </c>
      <c r="G52" s="46" t="s">
        <v>56</v>
      </c>
      <c r="H52" s="50">
        <v>0.85</v>
      </c>
      <c r="I52" s="48">
        <v>1908</v>
      </c>
      <c r="J52" s="48">
        <v>1800</v>
      </c>
      <c r="K52" s="48">
        <v>1750</v>
      </c>
      <c r="L52" s="59">
        <v>1700</v>
      </c>
      <c r="M52" s="53"/>
      <c r="N52" s="49">
        <v>2000000004952</v>
      </c>
      <c r="O52" s="1">
        <v>2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60" customFormat="1">
      <c r="A53" s="44" t="e">
        <f>#REF!+1</f>
        <v>#REF!</v>
      </c>
      <c r="B53" s="33" t="s">
        <v>25</v>
      </c>
      <c r="C53" s="33" t="s">
        <v>136</v>
      </c>
      <c r="D53" s="51" t="s">
        <v>137</v>
      </c>
      <c r="E53" s="45" t="s">
        <v>26</v>
      </c>
      <c r="F53" s="61" t="s">
        <v>30</v>
      </c>
      <c r="G53" s="46" t="s">
        <v>68</v>
      </c>
      <c r="H53" s="50">
        <v>1.2</v>
      </c>
      <c r="I53" s="48">
        <v>2650</v>
      </c>
      <c r="J53" s="48">
        <v>2500</v>
      </c>
      <c r="K53" s="48">
        <v>2400</v>
      </c>
      <c r="L53" s="59">
        <v>2300</v>
      </c>
      <c r="M53" s="53"/>
      <c r="N53" s="49">
        <v>2000000004907</v>
      </c>
      <c r="O53" s="1">
        <v>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60" customFormat="1">
      <c r="A54" s="44" t="e">
        <f>#REF!+1</f>
        <v>#REF!</v>
      </c>
      <c r="B54" s="33" t="s">
        <v>25</v>
      </c>
      <c r="C54" s="33" t="s">
        <v>138</v>
      </c>
      <c r="D54" s="51" t="s">
        <v>139</v>
      </c>
      <c r="E54" s="45" t="s">
        <v>26</v>
      </c>
      <c r="F54" s="46" t="s">
        <v>30</v>
      </c>
      <c r="G54" s="46" t="s">
        <v>102</v>
      </c>
      <c r="H54" s="50">
        <v>0.128</v>
      </c>
      <c r="I54" s="48">
        <v>388</v>
      </c>
      <c r="J54" s="48">
        <v>366</v>
      </c>
      <c r="K54" s="48">
        <v>345</v>
      </c>
      <c r="L54" s="59">
        <v>330</v>
      </c>
      <c r="M54" s="54" t="s">
        <v>140</v>
      </c>
      <c r="N54" s="49">
        <v>2000000004938</v>
      </c>
      <c r="O54" s="1">
        <v>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60" customFormat="1" ht="17.25" customHeight="1">
      <c r="A55" s="44" t="e">
        <f t="shared" ref="A55:A63" si="9">A54+1</f>
        <v>#REF!</v>
      </c>
      <c r="B55" s="33" t="s">
        <v>25</v>
      </c>
      <c r="C55" s="33" t="s">
        <v>141</v>
      </c>
      <c r="D55" s="51" t="s">
        <v>142</v>
      </c>
      <c r="E55" s="51" t="s">
        <v>27</v>
      </c>
      <c r="F55" s="46" t="s">
        <v>30</v>
      </c>
      <c r="G55" s="46" t="s">
        <v>102</v>
      </c>
      <c r="H55" s="50">
        <v>0.128</v>
      </c>
      <c r="I55" s="48">
        <v>388</v>
      </c>
      <c r="J55" s="48">
        <v>366</v>
      </c>
      <c r="K55" s="48">
        <v>345</v>
      </c>
      <c r="L55" s="59">
        <v>330</v>
      </c>
      <c r="M55" s="54" t="s">
        <v>228</v>
      </c>
      <c r="N55" s="49">
        <v>2000000003269</v>
      </c>
      <c r="O55" s="1">
        <v>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  <row r="56" spans="1:248" s="60" customFormat="1">
      <c r="A56" s="44" t="e">
        <f>#REF!+1</f>
        <v>#REF!</v>
      </c>
      <c r="B56" s="33" t="s">
        <v>25</v>
      </c>
      <c r="C56" s="33" t="s">
        <v>143</v>
      </c>
      <c r="D56" s="45" t="s">
        <v>144</v>
      </c>
      <c r="E56" s="45" t="s">
        <v>26</v>
      </c>
      <c r="F56" s="46" t="s">
        <v>30</v>
      </c>
      <c r="G56" s="46" t="s">
        <v>102</v>
      </c>
      <c r="H56" s="50">
        <v>0.36599999999999999</v>
      </c>
      <c r="I56" s="48">
        <v>342</v>
      </c>
      <c r="J56" s="48">
        <v>323</v>
      </c>
      <c r="K56" s="48">
        <v>305</v>
      </c>
      <c r="L56" s="48">
        <v>290</v>
      </c>
      <c r="M56" s="54" t="s">
        <v>145</v>
      </c>
      <c r="N56" s="49">
        <v>2000000003283</v>
      </c>
      <c r="O56" s="1">
        <v>2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</row>
    <row r="57" spans="1:248" s="60" customFormat="1">
      <c r="A57" s="44" t="e">
        <f t="shared" si="9"/>
        <v>#REF!</v>
      </c>
      <c r="B57" s="33" t="s">
        <v>25</v>
      </c>
      <c r="C57" s="33" t="s">
        <v>146</v>
      </c>
      <c r="D57" s="45" t="s">
        <v>147</v>
      </c>
      <c r="E57" s="45" t="s">
        <v>27</v>
      </c>
      <c r="F57" s="46" t="s">
        <v>30</v>
      </c>
      <c r="G57" s="46" t="s">
        <v>102</v>
      </c>
      <c r="H57" s="50">
        <v>0.38400000000000001</v>
      </c>
      <c r="I57" s="48">
        <v>382</v>
      </c>
      <c r="J57" s="48">
        <v>360</v>
      </c>
      <c r="K57" s="48">
        <v>340</v>
      </c>
      <c r="L57" s="48">
        <v>325</v>
      </c>
      <c r="M57" s="54" t="s">
        <v>148</v>
      </c>
      <c r="N57" s="49">
        <v>2000000003290</v>
      </c>
      <c r="O57" s="1">
        <v>2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</row>
    <row r="58" spans="1:248" s="60" customFormat="1">
      <c r="A58" s="44" t="e">
        <f>#REF!+1</f>
        <v>#REF!</v>
      </c>
      <c r="B58" s="33" t="s">
        <v>25</v>
      </c>
      <c r="C58" s="33" t="s">
        <v>149</v>
      </c>
      <c r="D58" s="45" t="s">
        <v>150</v>
      </c>
      <c r="E58" s="45" t="s">
        <v>26</v>
      </c>
      <c r="F58" s="46" t="s">
        <v>30</v>
      </c>
      <c r="G58" s="46" t="s">
        <v>102</v>
      </c>
      <c r="H58" s="50">
        <v>0.40100000000000002</v>
      </c>
      <c r="I58" s="48">
        <v>444</v>
      </c>
      <c r="J58" s="48">
        <v>419</v>
      </c>
      <c r="K58" s="48">
        <v>395</v>
      </c>
      <c r="L58" s="48">
        <v>375</v>
      </c>
      <c r="M58" s="54" t="s">
        <v>221</v>
      </c>
      <c r="N58" s="55">
        <v>2916305930776</v>
      </c>
      <c r="O58" s="1">
        <v>2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</row>
    <row r="59" spans="1:248" s="60" customFormat="1">
      <c r="A59" s="44" t="e">
        <f>#REF!+1</f>
        <v>#REF!</v>
      </c>
      <c r="B59" s="33" t="s">
        <v>25</v>
      </c>
      <c r="C59" s="33" t="s">
        <v>151</v>
      </c>
      <c r="D59" s="45" t="s">
        <v>152</v>
      </c>
      <c r="E59" s="45" t="s">
        <v>26</v>
      </c>
      <c r="F59" s="46" t="s">
        <v>30</v>
      </c>
      <c r="G59" s="46" t="s">
        <v>102</v>
      </c>
      <c r="H59" s="50">
        <v>0.41599999999999998</v>
      </c>
      <c r="I59" s="48">
        <v>483</v>
      </c>
      <c r="J59" s="48">
        <v>456</v>
      </c>
      <c r="K59" s="48">
        <v>430</v>
      </c>
      <c r="L59" s="48">
        <v>410</v>
      </c>
      <c r="M59" s="54" t="s">
        <v>153</v>
      </c>
      <c r="N59" s="49">
        <v>2000000003313</v>
      </c>
      <c r="O59" s="1">
        <v>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</row>
    <row r="60" spans="1:248" s="60" customFormat="1">
      <c r="A60" s="44" t="e">
        <f t="shared" si="9"/>
        <v>#REF!</v>
      </c>
      <c r="B60" s="33" t="s">
        <v>25</v>
      </c>
      <c r="C60" s="33" t="s">
        <v>154</v>
      </c>
      <c r="D60" s="45" t="s">
        <v>155</v>
      </c>
      <c r="E60" s="45" t="s">
        <v>27</v>
      </c>
      <c r="F60" s="46" t="s">
        <v>30</v>
      </c>
      <c r="G60" s="46" t="s">
        <v>102</v>
      </c>
      <c r="H60" s="50">
        <v>0.433</v>
      </c>
      <c r="I60" s="48">
        <v>511</v>
      </c>
      <c r="J60" s="48">
        <v>482</v>
      </c>
      <c r="K60" s="48">
        <v>455</v>
      </c>
      <c r="L60" s="48">
        <v>435</v>
      </c>
      <c r="M60" s="54" t="s">
        <v>222</v>
      </c>
      <c r="N60" s="49">
        <v>2000000003320</v>
      </c>
      <c r="O60" s="1">
        <v>2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</row>
    <row r="61" spans="1:248" s="60" customFormat="1">
      <c r="A61" s="44" t="e">
        <f>#REF!+1</f>
        <v>#REF!</v>
      </c>
      <c r="B61" s="33" t="s">
        <v>25</v>
      </c>
      <c r="C61" s="33" t="s">
        <v>156</v>
      </c>
      <c r="D61" s="45" t="s">
        <v>157</v>
      </c>
      <c r="E61" s="51" t="s">
        <v>27</v>
      </c>
      <c r="F61" s="46" t="s">
        <v>30</v>
      </c>
      <c r="G61" s="46" t="s">
        <v>158</v>
      </c>
      <c r="H61" s="63">
        <v>0.37</v>
      </c>
      <c r="I61" s="48">
        <v>800</v>
      </c>
      <c r="J61" s="48">
        <v>755</v>
      </c>
      <c r="K61" s="48">
        <v>725</v>
      </c>
      <c r="L61" s="59">
        <v>695</v>
      </c>
      <c r="M61" s="54" t="s">
        <v>229</v>
      </c>
      <c r="N61" s="49">
        <v>2000000005164</v>
      </c>
      <c r="O61" s="1">
        <v>2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</row>
    <row r="62" spans="1:248" s="60" customFormat="1">
      <c r="A62" s="44" t="e">
        <f t="shared" si="9"/>
        <v>#REF!</v>
      </c>
      <c r="B62" s="33" t="s">
        <v>25</v>
      </c>
      <c r="C62" s="33" t="s">
        <v>159</v>
      </c>
      <c r="D62" s="45" t="s">
        <v>160</v>
      </c>
      <c r="E62" s="51" t="s">
        <v>27</v>
      </c>
      <c r="F62" s="46" t="s">
        <v>30</v>
      </c>
      <c r="G62" s="46" t="s">
        <v>161</v>
      </c>
      <c r="H62" s="63">
        <v>0.55000000000000004</v>
      </c>
      <c r="I62" s="48">
        <v>770</v>
      </c>
      <c r="J62" s="48">
        <v>726</v>
      </c>
      <c r="K62" s="48">
        <v>685</v>
      </c>
      <c r="L62" s="48">
        <v>660</v>
      </c>
      <c r="M62" s="54" t="s">
        <v>223</v>
      </c>
      <c r="N62" s="49">
        <v>2000000005225</v>
      </c>
      <c r="O62" s="1">
        <v>2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</row>
    <row r="63" spans="1:248" s="60" customFormat="1">
      <c r="A63" s="44" t="e">
        <f t="shared" si="9"/>
        <v>#REF!</v>
      </c>
      <c r="B63" s="33" t="s">
        <v>25</v>
      </c>
      <c r="C63" s="33" t="s">
        <v>162</v>
      </c>
      <c r="D63" s="45" t="s">
        <v>163</v>
      </c>
      <c r="E63" s="45" t="s">
        <v>27</v>
      </c>
      <c r="F63" s="46" t="s">
        <v>30</v>
      </c>
      <c r="G63" s="46" t="s">
        <v>31</v>
      </c>
      <c r="H63" s="50">
        <v>0.33200000000000002</v>
      </c>
      <c r="I63" s="48">
        <v>859</v>
      </c>
      <c r="J63" s="48">
        <v>810</v>
      </c>
      <c r="K63" s="48">
        <v>780</v>
      </c>
      <c r="L63" s="59">
        <v>750</v>
      </c>
      <c r="M63" s="54" t="s">
        <v>230</v>
      </c>
      <c r="N63" s="49">
        <v>2000000003429</v>
      </c>
      <c r="O63" s="1">
        <v>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</row>
    <row r="64" spans="1:248" s="60" customFormat="1">
      <c r="A64" s="44" t="e">
        <f>#REF!+1</f>
        <v>#REF!</v>
      </c>
      <c r="B64" s="33" t="s">
        <v>25</v>
      </c>
      <c r="C64" s="33" t="s">
        <v>164</v>
      </c>
      <c r="D64" s="45" t="s">
        <v>165</v>
      </c>
      <c r="E64" s="45" t="s">
        <v>27</v>
      </c>
      <c r="F64" s="46" t="s">
        <v>30</v>
      </c>
      <c r="G64" s="46" t="s">
        <v>31</v>
      </c>
      <c r="H64" s="63">
        <v>0.55000000000000004</v>
      </c>
      <c r="I64" s="48">
        <v>1092</v>
      </c>
      <c r="J64" s="48">
        <v>1030</v>
      </c>
      <c r="K64" s="48">
        <v>990</v>
      </c>
      <c r="L64" s="59">
        <v>950</v>
      </c>
      <c r="M64" s="54" t="s">
        <v>231</v>
      </c>
      <c r="N64" s="49">
        <v>2000000005041</v>
      </c>
      <c r="O64" s="1">
        <v>2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</row>
    <row r="65" spans="1:248" s="60" customFormat="1">
      <c r="A65" s="44" t="e">
        <f t="shared" ref="A65" si="10">A64+1</f>
        <v>#REF!</v>
      </c>
      <c r="B65" s="33" t="s">
        <v>25</v>
      </c>
      <c r="C65" s="33" t="s">
        <v>166</v>
      </c>
      <c r="D65" s="51" t="s">
        <v>167</v>
      </c>
      <c r="E65" s="45" t="s">
        <v>27</v>
      </c>
      <c r="F65" s="46" t="s">
        <v>30</v>
      </c>
      <c r="G65" s="46" t="s">
        <v>31</v>
      </c>
      <c r="H65" s="63">
        <v>0.55000000000000004</v>
      </c>
      <c r="I65" s="48">
        <v>1092</v>
      </c>
      <c r="J65" s="48">
        <v>1030</v>
      </c>
      <c r="K65" s="48">
        <v>990</v>
      </c>
      <c r="L65" s="59">
        <v>950</v>
      </c>
      <c r="M65" s="54" t="s">
        <v>168</v>
      </c>
      <c r="N65" s="49">
        <v>2000000005058</v>
      </c>
      <c r="O65" s="1">
        <v>2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pans="1:248" s="60" customFormat="1">
      <c r="A66" s="44" t="e">
        <f>#REF!+1</f>
        <v>#REF!</v>
      </c>
      <c r="B66" s="33" t="s">
        <v>25</v>
      </c>
      <c r="C66" s="33" t="s">
        <v>169</v>
      </c>
      <c r="D66" s="51" t="s">
        <v>170</v>
      </c>
      <c r="E66" s="45" t="s">
        <v>26</v>
      </c>
      <c r="F66" s="46" t="s">
        <v>30</v>
      </c>
      <c r="G66" s="46" t="s">
        <v>56</v>
      </c>
      <c r="H66" s="50">
        <v>0.65</v>
      </c>
      <c r="I66" s="48">
        <v>1484</v>
      </c>
      <c r="J66" s="48">
        <v>1400</v>
      </c>
      <c r="K66" s="48">
        <v>1350</v>
      </c>
      <c r="L66" s="59">
        <v>1300</v>
      </c>
      <c r="M66" s="54" t="s">
        <v>232</v>
      </c>
      <c r="N66" s="49">
        <v>2000000004945</v>
      </c>
      <c r="O66" s="1">
        <v>2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</row>
    <row r="67" spans="1:248" s="60" customFormat="1">
      <c r="A67" s="44" t="e">
        <f>#REF!+1</f>
        <v>#REF!</v>
      </c>
      <c r="B67" s="33" t="s">
        <v>25</v>
      </c>
      <c r="C67" s="33" t="s">
        <v>171</v>
      </c>
      <c r="D67" s="51" t="s">
        <v>172</v>
      </c>
      <c r="E67" s="45" t="s">
        <v>26</v>
      </c>
      <c r="F67" s="61" t="s">
        <v>30</v>
      </c>
      <c r="G67" s="46" t="s">
        <v>68</v>
      </c>
      <c r="H67" s="50">
        <v>0.92</v>
      </c>
      <c r="I67" s="48">
        <v>1866</v>
      </c>
      <c r="J67" s="48">
        <v>1760</v>
      </c>
      <c r="K67" s="48">
        <v>1700</v>
      </c>
      <c r="L67" s="59">
        <v>1640</v>
      </c>
      <c r="M67" s="54" t="s">
        <v>233</v>
      </c>
      <c r="N67" s="49">
        <v>2000000004914</v>
      </c>
      <c r="O67" s="1">
        <v>2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pans="1:248" s="60" customFormat="1">
      <c r="A68" s="44" t="e">
        <f>#REF!+1</f>
        <v>#REF!</v>
      </c>
      <c r="B68" s="33" t="s">
        <v>25</v>
      </c>
      <c r="C68" s="33" t="s">
        <v>173</v>
      </c>
      <c r="D68" s="45" t="s">
        <v>174</v>
      </c>
      <c r="E68" s="45" t="s">
        <v>27</v>
      </c>
      <c r="F68" s="46" t="s">
        <v>30</v>
      </c>
      <c r="G68" s="46" t="s">
        <v>102</v>
      </c>
      <c r="H68" s="50">
        <v>7.3999999999999996E-2</v>
      </c>
      <c r="I68" s="48">
        <v>195</v>
      </c>
      <c r="J68" s="48">
        <v>184</v>
      </c>
      <c r="K68" s="59">
        <v>175</v>
      </c>
      <c r="L68" s="58">
        <v>165</v>
      </c>
      <c r="M68" s="52" t="s">
        <v>175</v>
      </c>
      <c r="N68" s="49">
        <v>2000000003535</v>
      </c>
      <c r="O68" s="1">
        <v>2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  <row r="69" spans="1:248" s="60" customFormat="1">
      <c r="A69" s="44" t="e">
        <f>#REF!+1</f>
        <v>#REF!</v>
      </c>
      <c r="B69" s="33" t="s">
        <v>25</v>
      </c>
      <c r="C69" s="33" t="s">
        <v>176</v>
      </c>
      <c r="D69" s="45" t="s">
        <v>177</v>
      </c>
      <c r="E69" s="45" t="s">
        <v>26</v>
      </c>
      <c r="F69" s="46" t="s">
        <v>30</v>
      </c>
      <c r="G69" s="46" t="s">
        <v>102</v>
      </c>
      <c r="H69" s="50">
        <v>0.34100000000000003</v>
      </c>
      <c r="I69" s="48">
        <v>254</v>
      </c>
      <c r="J69" s="48">
        <v>240</v>
      </c>
      <c r="K69" s="48">
        <v>230</v>
      </c>
      <c r="L69" s="59">
        <v>220</v>
      </c>
      <c r="M69" s="52" t="s">
        <v>178</v>
      </c>
      <c r="N69" s="49">
        <v>2000000003559</v>
      </c>
      <c r="O69" s="1">
        <v>2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</row>
    <row r="70" spans="1:248" s="60" customFormat="1">
      <c r="A70" s="44" t="e">
        <f t="shared" ref="A70:A76" si="11">A69+1</f>
        <v>#REF!</v>
      </c>
      <c r="B70" s="33" t="s">
        <v>25</v>
      </c>
      <c r="C70" s="33" t="s">
        <v>179</v>
      </c>
      <c r="D70" s="45" t="s">
        <v>180</v>
      </c>
      <c r="E70" s="45" t="s">
        <v>27</v>
      </c>
      <c r="F70" s="46" t="s">
        <v>30</v>
      </c>
      <c r="G70" s="46" t="s">
        <v>102</v>
      </c>
      <c r="H70" s="50">
        <v>8.5000000000000006E-2</v>
      </c>
      <c r="I70" s="48">
        <v>215</v>
      </c>
      <c r="J70" s="48">
        <v>205</v>
      </c>
      <c r="K70" s="59">
        <v>195</v>
      </c>
      <c r="L70" s="58">
        <v>185</v>
      </c>
      <c r="M70" s="54" t="s">
        <v>227</v>
      </c>
      <c r="N70" s="49">
        <v>2000000003566</v>
      </c>
      <c r="O70" s="1">
        <v>2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</row>
    <row r="71" spans="1:248" s="60" customFormat="1">
      <c r="A71" s="44" t="e">
        <f>#REF!+1</f>
        <v>#REF!</v>
      </c>
      <c r="B71" s="33" t="s">
        <v>25</v>
      </c>
      <c r="C71" s="33" t="s">
        <v>181</v>
      </c>
      <c r="D71" s="45" t="s">
        <v>182</v>
      </c>
      <c r="E71" s="45" t="s">
        <v>26</v>
      </c>
      <c r="F71" s="46" t="s">
        <v>30</v>
      </c>
      <c r="G71" s="46" t="s">
        <v>102</v>
      </c>
      <c r="H71" s="50">
        <v>0.35299999999999998</v>
      </c>
      <c r="I71" s="48">
        <v>280</v>
      </c>
      <c r="J71" s="48">
        <v>270</v>
      </c>
      <c r="K71" s="48">
        <v>260</v>
      </c>
      <c r="L71" s="59">
        <v>250</v>
      </c>
      <c r="M71" s="52" t="s">
        <v>183</v>
      </c>
      <c r="N71" s="49">
        <v>2000000003580</v>
      </c>
      <c r="O71" s="1">
        <v>2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</row>
    <row r="72" spans="1:248" s="60" customFormat="1">
      <c r="A72" s="44" t="e">
        <f>#REF!+1</f>
        <v>#REF!</v>
      </c>
      <c r="B72" s="33" t="s">
        <v>25</v>
      </c>
      <c r="C72" s="33" t="s">
        <v>184</v>
      </c>
      <c r="D72" s="45" t="s">
        <v>185</v>
      </c>
      <c r="E72" s="45" t="s">
        <v>26</v>
      </c>
      <c r="F72" s="46" t="s">
        <v>30</v>
      </c>
      <c r="G72" s="46" t="s">
        <v>102</v>
      </c>
      <c r="H72" s="50">
        <v>0.36499999999999999</v>
      </c>
      <c r="I72" s="48">
        <v>323</v>
      </c>
      <c r="J72" s="48">
        <v>305</v>
      </c>
      <c r="K72" s="48">
        <v>290</v>
      </c>
      <c r="L72" s="59">
        <v>275</v>
      </c>
      <c r="M72" s="52" t="s">
        <v>186</v>
      </c>
      <c r="N72" s="55">
        <v>2916305930752</v>
      </c>
      <c r="O72" s="1">
        <v>2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</row>
    <row r="73" spans="1:248" s="60" customFormat="1">
      <c r="A73" s="44" t="e">
        <f>#REF!+1</f>
        <v>#REF!</v>
      </c>
      <c r="B73" s="33" t="s">
        <v>25</v>
      </c>
      <c r="C73" s="33" t="s">
        <v>187</v>
      </c>
      <c r="D73" s="45" t="s">
        <v>188</v>
      </c>
      <c r="E73" s="45" t="s">
        <v>26</v>
      </c>
      <c r="F73" s="46" t="s">
        <v>30</v>
      </c>
      <c r="G73" s="46" t="s">
        <v>102</v>
      </c>
      <c r="H73" s="50">
        <v>0.377</v>
      </c>
      <c r="I73" s="48">
        <v>350</v>
      </c>
      <c r="J73" s="48">
        <v>330</v>
      </c>
      <c r="K73" s="48">
        <v>315</v>
      </c>
      <c r="L73" s="59">
        <v>300</v>
      </c>
      <c r="M73" s="54" t="s">
        <v>189</v>
      </c>
      <c r="N73" s="49">
        <v>2000000003641</v>
      </c>
      <c r="O73" s="1">
        <v>2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pans="1:248" s="60" customFormat="1">
      <c r="A74" s="44" t="e">
        <f>#REF!+1</f>
        <v>#REF!</v>
      </c>
      <c r="B74" s="33" t="s">
        <v>25</v>
      </c>
      <c r="C74" s="33" t="s">
        <v>190</v>
      </c>
      <c r="D74" s="45" t="s">
        <v>191</v>
      </c>
      <c r="E74" s="45" t="s">
        <v>26</v>
      </c>
      <c r="F74" s="46" t="s">
        <v>30</v>
      </c>
      <c r="G74" s="46" t="s">
        <v>102</v>
      </c>
      <c r="H74" s="50">
        <v>0.38900000000000001</v>
      </c>
      <c r="I74" s="48">
        <v>360</v>
      </c>
      <c r="J74" s="48">
        <v>340</v>
      </c>
      <c r="K74" s="48">
        <v>335</v>
      </c>
      <c r="L74" s="59">
        <v>320</v>
      </c>
      <c r="M74" s="54" t="s">
        <v>192</v>
      </c>
      <c r="N74" s="49">
        <v>2000000003672</v>
      </c>
      <c r="O74" s="1">
        <v>2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</row>
    <row r="75" spans="1:248" s="60" customFormat="1">
      <c r="A75" s="44" t="e">
        <f>#REF!+1</f>
        <v>#REF!</v>
      </c>
      <c r="B75" s="33" t="s">
        <v>25</v>
      </c>
      <c r="C75" s="33" t="s">
        <v>193</v>
      </c>
      <c r="D75" s="45" t="s">
        <v>194</v>
      </c>
      <c r="E75" s="45" t="s">
        <v>26</v>
      </c>
      <c r="F75" s="46" t="s">
        <v>30</v>
      </c>
      <c r="G75" s="46" t="s">
        <v>158</v>
      </c>
      <c r="H75" s="50">
        <v>0.2</v>
      </c>
      <c r="I75" s="48">
        <v>465</v>
      </c>
      <c r="J75" s="48">
        <v>445</v>
      </c>
      <c r="K75" s="59">
        <v>425</v>
      </c>
      <c r="L75" s="58">
        <v>405</v>
      </c>
      <c r="M75" s="54" t="s">
        <v>234</v>
      </c>
      <c r="N75" s="49">
        <v>2000000005157</v>
      </c>
      <c r="O75" s="1">
        <v>2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</row>
    <row r="76" spans="1:248" s="60" customFormat="1">
      <c r="A76" s="44" t="e">
        <f t="shared" si="11"/>
        <v>#REF!</v>
      </c>
      <c r="B76" s="33" t="s">
        <v>25</v>
      </c>
      <c r="C76" s="33" t="s">
        <v>195</v>
      </c>
      <c r="D76" s="45" t="s">
        <v>196</v>
      </c>
      <c r="E76" s="45" t="s">
        <v>26</v>
      </c>
      <c r="F76" s="46" t="s">
        <v>30</v>
      </c>
      <c r="G76" s="46" t="s">
        <v>161</v>
      </c>
      <c r="H76" s="50">
        <v>0.435</v>
      </c>
      <c r="I76" s="48">
        <v>583</v>
      </c>
      <c r="J76" s="48">
        <v>550</v>
      </c>
      <c r="K76" s="48">
        <v>525</v>
      </c>
      <c r="L76" s="59">
        <v>500</v>
      </c>
      <c r="M76" s="54" t="s">
        <v>235</v>
      </c>
      <c r="N76" s="49">
        <v>2000000005232</v>
      </c>
      <c r="O76" s="1">
        <v>2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</row>
    <row r="77" spans="1:248" s="60" customFormat="1">
      <c r="A77" s="44" t="e">
        <f t="shared" ref="A77:A81" si="12">A76+1</f>
        <v>#REF!</v>
      </c>
      <c r="B77" s="33" t="s">
        <v>25</v>
      </c>
      <c r="C77" s="33" t="s">
        <v>197</v>
      </c>
      <c r="D77" s="45" t="s">
        <v>198</v>
      </c>
      <c r="E77" s="45" t="s">
        <v>26</v>
      </c>
      <c r="F77" s="46" t="s">
        <v>30</v>
      </c>
      <c r="G77" s="46" t="s">
        <v>31</v>
      </c>
      <c r="H77" s="50">
        <v>0.219</v>
      </c>
      <c r="I77" s="48">
        <v>510</v>
      </c>
      <c r="J77" s="48">
        <v>490</v>
      </c>
      <c r="K77" s="59">
        <v>470</v>
      </c>
      <c r="L77" s="58">
        <v>450</v>
      </c>
      <c r="M77" s="54" t="s">
        <v>219</v>
      </c>
      <c r="N77" s="49">
        <v>2000000003788</v>
      </c>
      <c r="O77" s="1">
        <v>2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</row>
    <row r="78" spans="1:248" s="60" customFormat="1">
      <c r="A78" s="44" t="e">
        <f t="shared" si="12"/>
        <v>#REF!</v>
      </c>
      <c r="B78" s="33" t="s">
        <v>25</v>
      </c>
      <c r="C78" s="33" t="s">
        <v>199</v>
      </c>
      <c r="D78" s="45" t="s">
        <v>200</v>
      </c>
      <c r="E78" s="45" t="s">
        <v>26</v>
      </c>
      <c r="F78" s="46" t="s">
        <v>30</v>
      </c>
      <c r="G78" s="46" t="s">
        <v>31</v>
      </c>
      <c r="H78" s="50">
        <v>0.222</v>
      </c>
      <c r="I78" s="48">
        <v>510</v>
      </c>
      <c r="J78" s="48">
        <v>490</v>
      </c>
      <c r="K78" s="59">
        <v>470</v>
      </c>
      <c r="L78" s="58">
        <v>450</v>
      </c>
      <c r="M78" s="54" t="s">
        <v>218</v>
      </c>
      <c r="N78" s="49">
        <v>2000000003795</v>
      </c>
      <c r="O78" s="1">
        <v>2</v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</row>
    <row r="79" spans="1:248" s="60" customFormat="1">
      <c r="A79" s="44" t="e">
        <f t="shared" si="12"/>
        <v>#REF!</v>
      </c>
      <c r="B79" s="33" t="s">
        <v>25</v>
      </c>
      <c r="C79" s="33" t="s">
        <v>201</v>
      </c>
      <c r="D79" s="45" t="s">
        <v>202</v>
      </c>
      <c r="E79" s="45" t="s">
        <v>26</v>
      </c>
      <c r="F79" s="46" t="s">
        <v>30</v>
      </c>
      <c r="G79" s="46" t="s">
        <v>161</v>
      </c>
      <c r="H79" s="50">
        <v>0.50700000000000001</v>
      </c>
      <c r="I79" s="48">
        <v>636</v>
      </c>
      <c r="J79" s="48">
        <v>600</v>
      </c>
      <c r="K79" s="48">
        <v>580</v>
      </c>
      <c r="L79" s="59">
        <v>560</v>
      </c>
      <c r="M79" s="52" t="s">
        <v>203</v>
      </c>
      <c r="N79" s="49">
        <v>2000000003801</v>
      </c>
      <c r="O79" s="1">
        <v>2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</row>
    <row r="80" spans="1:248" s="60" customFormat="1">
      <c r="A80" s="44" t="e">
        <f t="shared" si="12"/>
        <v>#REF!</v>
      </c>
      <c r="B80" s="33" t="s">
        <v>25</v>
      </c>
      <c r="C80" s="33" t="s">
        <v>204</v>
      </c>
      <c r="D80" s="45" t="s">
        <v>205</v>
      </c>
      <c r="E80" s="45" t="s">
        <v>26</v>
      </c>
      <c r="F80" s="46" t="s">
        <v>30</v>
      </c>
      <c r="G80" s="46" t="s">
        <v>31</v>
      </c>
      <c r="H80" s="50">
        <v>0.246</v>
      </c>
      <c r="I80" s="48">
        <v>550</v>
      </c>
      <c r="J80" s="48">
        <v>530</v>
      </c>
      <c r="K80" s="59">
        <v>510</v>
      </c>
      <c r="L80" s="58">
        <v>490</v>
      </c>
      <c r="M80" s="54" t="s">
        <v>236</v>
      </c>
      <c r="N80" s="49">
        <v>2000000005065</v>
      </c>
      <c r="O80" s="1">
        <v>2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pans="1:248" s="60" customFormat="1">
      <c r="A81" s="44" t="e">
        <f t="shared" si="12"/>
        <v>#REF!</v>
      </c>
      <c r="B81" s="33" t="s">
        <v>25</v>
      </c>
      <c r="C81" s="33" t="s">
        <v>206</v>
      </c>
      <c r="D81" s="45" t="s">
        <v>207</v>
      </c>
      <c r="E81" s="45" t="s">
        <v>26</v>
      </c>
      <c r="F81" s="46" t="s">
        <v>30</v>
      </c>
      <c r="G81" s="46" t="s">
        <v>31</v>
      </c>
      <c r="H81" s="50">
        <v>0.246</v>
      </c>
      <c r="I81" s="48">
        <v>550</v>
      </c>
      <c r="J81" s="48">
        <v>530</v>
      </c>
      <c r="K81" s="59">
        <v>510</v>
      </c>
      <c r="L81" s="58">
        <v>490</v>
      </c>
      <c r="M81" s="54" t="s">
        <v>220</v>
      </c>
      <c r="N81" s="49">
        <v>2000000003818</v>
      </c>
      <c r="O81" s="1">
        <v>2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</row>
    <row r="82" spans="1:248" s="60" customFormat="1">
      <c r="A82" s="44" t="e">
        <f>#REF!+1</f>
        <v>#REF!</v>
      </c>
      <c r="B82" s="33" t="s">
        <v>25</v>
      </c>
      <c r="C82" s="33" t="s">
        <v>208</v>
      </c>
      <c r="D82" s="45" t="s">
        <v>209</v>
      </c>
      <c r="E82" s="45" t="s">
        <v>26</v>
      </c>
      <c r="F82" s="46" t="s">
        <v>30</v>
      </c>
      <c r="G82" s="46" t="s">
        <v>161</v>
      </c>
      <c r="H82" s="50">
        <v>0.54300000000000004</v>
      </c>
      <c r="I82" s="48">
        <v>721</v>
      </c>
      <c r="J82" s="48">
        <v>680</v>
      </c>
      <c r="K82" s="48">
        <v>650</v>
      </c>
      <c r="L82" s="59">
        <v>620</v>
      </c>
      <c r="M82" s="52" t="s">
        <v>210</v>
      </c>
      <c r="N82" s="49">
        <v>2000000003849</v>
      </c>
      <c r="O82" s="1">
        <v>2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pans="1:248" s="60" customFormat="1">
      <c r="A83" s="44" t="e">
        <f>#REF!+1</f>
        <v>#REF!</v>
      </c>
      <c r="B83" s="33" t="s">
        <v>25</v>
      </c>
      <c r="C83" s="33" t="s">
        <v>211</v>
      </c>
      <c r="D83" s="45" t="s">
        <v>212</v>
      </c>
      <c r="E83" s="45" t="s">
        <v>26</v>
      </c>
      <c r="F83" s="46" t="s">
        <v>30</v>
      </c>
      <c r="G83" s="46" t="s">
        <v>68</v>
      </c>
      <c r="H83" s="50">
        <v>0.60899999999999999</v>
      </c>
      <c r="I83" s="48">
        <v>1280</v>
      </c>
      <c r="J83" s="48">
        <v>1230</v>
      </c>
      <c r="K83" s="59">
        <v>1180</v>
      </c>
      <c r="L83" s="58">
        <v>1130</v>
      </c>
      <c r="M83" s="52" t="s">
        <v>213</v>
      </c>
      <c r="N83" s="49">
        <v>2000000003948</v>
      </c>
      <c r="O83" s="1">
        <v>2</v>
      </c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pans="1:248" s="60" customFormat="1">
      <c r="A84" s="44" t="e">
        <f>#REF!+1</f>
        <v>#REF!</v>
      </c>
      <c r="B84" s="33" t="s">
        <v>25</v>
      </c>
      <c r="C84" s="33" t="s">
        <v>215</v>
      </c>
      <c r="D84" s="51" t="s">
        <v>216</v>
      </c>
      <c r="E84" s="51" t="s">
        <v>27</v>
      </c>
      <c r="F84" s="46" t="s">
        <v>30</v>
      </c>
      <c r="G84" s="46" t="s">
        <v>86</v>
      </c>
      <c r="H84" s="50">
        <v>1.44</v>
      </c>
      <c r="I84" s="48">
        <v>2020</v>
      </c>
      <c r="J84" s="48">
        <v>1970</v>
      </c>
      <c r="K84" s="59">
        <v>1920</v>
      </c>
      <c r="L84" s="58">
        <v>1870</v>
      </c>
      <c r="M84" s="52" t="s">
        <v>214</v>
      </c>
      <c r="N84" s="49">
        <v>2000000003986</v>
      </c>
      <c r="O84" s="1">
        <v>2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</row>
  </sheetData>
  <autoFilter ref="A14:N84"/>
  <mergeCells count="1">
    <mergeCell ref="D8:E8"/>
  </mergeCells>
  <hyperlinks>
    <hyperlink ref="D2" r:id="rId1"/>
    <hyperlink ref="M16" r:id="rId2"/>
    <hyperlink ref="M20" r:id="rId3"/>
    <hyperlink ref="M21" r:id="rId4"/>
    <hyperlink ref="M22" r:id="rId5"/>
    <hyperlink ref="M23" r:id="rId6"/>
    <hyperlink ref="M24" r:id="rId7"/>
    <hyperlink ref="M25" r:id="rId8"/>
    <hyperlink ref="M26" r:id="rId9"/>
    <hyperlink ref="M28" r:id="rId10"/>
    <hyperlink ref="M29" r:id="rId11"/>
    <hyperlink ref="M32" r:id="rId12"/>
    <hyperlink ref="M33" r:id="rId13"/>
    <hyperlink ref="M34" r:id="rId14"/>
    <hyperlink ref="M36" r:id="rId15"/>
    <hyperlink ref="M37" r:id="rId16"/>
    <hyperlink ref="M38" r:id="rId17"/>
    <hyperlink ref="M39" r:id="rId18"/>
    <hyperlink ref="M40" r:id="rId19"/>
    <hyperlink ref="M41" r:id="rId20"/>
    <hyperlink ref="M42" r:id="rId21"/>
    <hyperlink ref="M44" r:id="rId22"/>
    <hyperlink ref="M45" r:id="rId23"/>
    <hyperlink ref="M46" r:id="rId24"/>
    <hyperlink ref="M47" r:id="rId25"/>
    <hyperlink ref="M54" r:id="rId26"/>
    <hyperlink ref="M56" r:id="rId27"/>
    <hyperlink ref="M57" r:id="rId28"/>
    <hyperlink ref="M58" r:id="rId29"/>
    <hyperlink ref="M59" r:id="rId30"/>
    <hyperlink ref="M60" r:id="rId31"/>
    <hyperlink ref="M65" r:id="rId32"/>
    <hyperlink ref="M68" r:id="rId33"/>
    <hyperlink ref="M69" r:id="rId34"/>
    <hyperlink ref="M70" r:id="rId35"/>
    <hyperlink ref="M71" r:id="rId36"/>
    <hyperlink ref="M72" r:id="rId37"/>
    <hyperlink ref="M73" r:id="rId38"/>
    <hyperlink ref="M74" r:id="rId39"/>
    <hyperlink ref="M77" r:id="rId40"/>
    <hyperlink ref="M78" r:id="rId41"/>
    <hyperlink ref="M79" r:id="rId42"/>
    <hyperlink ref="M81" r:id="rId43"/>
    <hyperlink ref="M82" r:id="rId44"/>
    <hyperlink ref="M83" r:id="rId45"/>
    <hyperlink ref="M84" r:id="rId46"/>
    <hyperlink ref="M43" r:id="rId47"/>
    <hyperlink ref="M62" r:id="rId48"/>
    <hyperlink ref="M27" r:id="rId49"/>
    <hyperlink ref="M30:M31" r:id="rId50" display="http://www.tk-avto.ru/files/TK0523.jpg"/>
    <hyperlink ref="M30" r:id="rId51"/>
    <hyperlink ref="M31" r:id="rId52"/>
    <hyperlink ref="M55" r:id="rId53"/>
    <hyperlink ref="M61" r:id="rId54"/>
    <hyperlink ref="M63" r:id="rId55"/>
    <hyperlink ref="M64" r:id="rId56"/>
    <hyperlink ref="M66" r:id="rId57"/>
    <hyperlink ref="M67" r:id="rId58"/>
    <hyperlink ref="M75" r:id="rId59"/>
    <hyperlink ref="M76" r:id="rId60"/>
    <hyperlink ref="M80" r:id="rId61"/>
    <hyperlink ref="M35" r:id="rId62"/>
    <hyperlink ref="M15" r:id="rId63"/>
    <hyperlink ref="M17" r:id="rId64"/>
    <hyperlink ref="M18" r:id="rId65"/>
  </hyperlinks>
  <pageMargins left="0" right="0" top="0.59027777777777801" bottom="0.59027777777777801" header="0.511811023622047" footer="0.511811023622047"/>
  <pageSetup paperSize="9" orientation="landscape" horizontalDpi="300" verticalDpi="300" r:id="rId66"/>
  <drawing r:id="rId6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2025-12-06T07:38:35Z</dcterms:modified>
  <dc:language>ru-RU</dc:language>
</cp:coreProperties>
</file>