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'28'!$A$14:$N$104</definedName>
    <definedName name="___xlnm._FilterDatabase" localSheetId="0">'28'!$A$14:$N$104</definedName>
    <definedName name="___xlnm._FilterDatabase_1">'28'!$A$14:$N$104</definedName>
    <definedName name="__xlnm._FilterDatabase" localSheetId="0">'28'!$A$14:$N$104</definedName>
    <definedName name="__xlnm._FilterDatabase_1">'28'!$A$14:$M$104</definedName>
    <definedName name="_xlnm._FilterDatabase" localSheetId="0" hidden="1">'28'!$A$14:$N$104</definedName>
    <definedName name="Excel_BuiltIn_Database">'28'!$D$15:$L$104</definedName>
  </definedNames>
  <calcPr calcId="125725"/>
</workbook>
</file>

<file path=xl/calcChain.xml><?xml version="1.0" encoding="utf-8"?>
<calcChain xmlns="http://schemas.openxmlformats.org/spreadsheetml/2006/main">
  <c r="A88" i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28"/>
  <c r="A15"/>
  <c r="A16" s="1"/>
  <c r="A17" s="1"/>
  <c r="A18" s="1"/>
  <c r="A19" s="1"/>
  <c r="A20" s="1"/>
  <c r="A21" s="1"/>
  <c r="A22" s="1"/>
  <c r="A23" s="1"/>
  <c r="A24" s="1"/>
  <c r="A25" s="1"/>
  <c r="A26" s="1"/>
  <c r="A27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</calcChain>
</file>

<file path=xl/sharedStrings.xml><?xml version="1.0" encoding="utf-8"?>
<sst xmlns="http://schemas.openxmlformats.org/spreadsheetml/2006/main" count="571" uniqueCount="318">
  <si>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</si>
  <si>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</si>
  <si>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</si>
  <si>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</si>
  <si>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</si>
  <si>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</si>
  <si>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</si>
  <si>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</si>
  <si>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</si>
  <si>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</si>
  <si>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</si>
  <si>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</si>
  <si>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</si>
  <si>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</si>
  <si>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</si>
  <si>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</si>
  <si>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</si>
  <si>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</si>
  <si>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</si>
  <si>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</si>
  <si>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</si>
  <si>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</si>
  <si>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</si>
  <si>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</si>
  <si>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</si>
  <si>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</si>
  <si>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</si>
  <si>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ВАЗ</t>
  </si>
  <si>
    <t>шт</t>
  </si>
  <si>
    <t>ГАЗ</t>
  </si>
  <si>
    <t>МТЗ 1221</t>
  </si>
  <si>
    <t>КАМАЗ</t>
  </si>
  <si>
    <t>1118-3724080</t>
  </si>
  <si>
    <t>2110-3724080</t>
  </si>
  <si>
    <t>21104-3724080</t>
  </si>
  <si>
    <t>МАЗ</t>
  </si>
  <si>
    <t>ЗИЛ</t>
  </si>
  <si>
    <t>21082-3724080</t>
  </si>
  <si>
    <t>УАЗ</t>
  </si>
  <si>
    <t>2105-3724070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</si>
  <si>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</si>
  <si>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</si>
  <si>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</si>
  <si>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</si>
  <si>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</si>
  <si>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</si>
  <si>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</si>
  <si>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TK0647</t>
  </si>
  <si>
    <t>Провод АМГ-25 медная коса</t>
  </si>
  <si>
    <t>TK0663</t>
  </si>
  <si>
    <t>Провод массы груз. дл-0.20м медная коса S35 (d10-d10)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</si>
  <si>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</si>
  <si>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</si>
  <si>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</si>
  <si>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</si>
  <si>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</si>
  <si>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</si>
  <si>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</si>
  <si>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TK0602</t>
  </si>
  <si>
    <t>Провод массы груз. дл-0.25м медная коса S16 (d12-d12)</t>
  </si>
  <si>
    <t>http://www.tk-avto.ru/files/TK0602.JPG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</si>
  <si>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</si>
  <si>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</si>
  <si>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</si>
  <si>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</si>
  <si>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</si>
  <si>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TK0677</t>
  </si>
  <si>
    <t>Провод массы груз. дл-0.25м медная коса S12 (d10-d10)</t>
  </si>
  <si>
    <t>120-3724421</t>
  </si>
  <si>
    <t>TK0678</t>
  </si>
  <si>
    <t>Провод массы груз. дл-0.25м медная коса S12 (d10-d12)</t>
  </si>
  <si>
    <t>http://www.tk-avto.ru/files/TK0678.jpg</t>
  </si>
  <si>
    <t>TK0670</t>
  </si>
  <si>
    <t>Провод массы груз. дл-0.30м медная коса S16 (d10-d12)</t>
  </si>
  <si>
    <t>TK0605</t>
  </si>
  <si>
    <t>Провод массы груз. дл-0.30м медная коса S16 (d12-d12)</t>
  </si>
  <si>
    <t>http://www.tk-avto.ru/files/TK0605.JPG</t>
  </si>
  <si>
    <t>TK0693</t>
  </si>
  <si>
    <t>Провод массы груз. дл-0.30м медная коса S25 (d10-d10)</t>
  </si>
  <si>
    <t>ДАП -1221.3724-010-02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</si>
  <si>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</si>
  <si>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</si>
  <si>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</si>
  <si>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</si>
  <si>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</si>
  <si>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</si>
  <si>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</si>
  <si>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</si>
  <si>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</si>
  <si>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</si>
  <si>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</si>
  <si>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</si>
  <si>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</si>
  <si>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</si>
  <si>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</si>
  <si>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</si>
  <si>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TK0672</t>
  </si>
  <si>
    <t>Провод массы груз. дл-0.40м медная коса S16 (d10-d10)</t>
  </si>
  <si>
    <t>3307-3724566</t>
  </si>
  <si>
    <t>TK0673</t>
  </si>
  <si>
    <t>Провод массы груз. дл-0.40м медная коса S16 (d10-d12)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</si>
  <si>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</si>
  <si>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</si>
  <si>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</si>
  <si>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</si>
  <si>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</si>
  <si>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TK0674</t>
  </si>
  <si>
    <t>Провод массы груз. дл-0.45м ГАЗ53,3307 медная коса S16 (d10-d10)</t>
  </si>
  <si>
    <t>http://www.tk-avto.ru/files/TK0609.JPG</t>
  </si>
  <si>
    <t>TK0609</t>
  </si>
  <si>
    <t>Провод массы груз. дл-0.45м ГАЗ53,3307 медная коса S16 (d10-d12)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</si>
  <si>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</si>
  <si>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</si>
  <si>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</si>
  <si>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</si>
  <si>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</si>
  <si>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http://www.tk-avto.ru/files/TK0611.JPG</t>
  </si>
  <si>
    <t>TK0611</t>
  </si>
  <si>
    <t>Провод массы груз. дл-0.45м медная коса S25 (d10-d12)</t>
  </si>
  <si>
    <t>TK0662</t>
  </si>
  <si>
    <t>Провод массы груз. дл-0.50м медная коса S16 (d10-d10)</t>
  </si>
  <si>
    <t>5335-3724071-02</t>
  </si>
  <si>
    <t>TK0676</t>
  </si>
  <si>
    <t>Провод массы груз. дл-0.50м медная коса S16 (d10-d12)</t>
  </si>
  <si>
    <t>TK0661</t>
  </si>
  <si>
    <t>Провод массы груз. дл-0.50м медная коса S25 (d10-d10)</t>
  </si>
  <si>
    <t>TK0667</t>
  </si>
  <si>
    <t>Провод массы груз. дл-0.50м медная коса S25 (d10-d12) (TK0653)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</si>
  <si>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</si>
  <si>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</si>
  <si>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</si>
  <si>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</si>
  <si>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</si>
  <si>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</si>
  <si>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TK0614</t>
  </si>
  <si>
    <t>Провод массы груз. дл-0.60м медная коса S25 (d10-d12)</t>
  </si>
  <si>
    <t>http://www.tk-avto.ru/files/TK0614.JPG</t>
  </si>
  <si>
    <t>TK0649</t>
  </si>
  <si>
    <t>Провод массы груз. дл-0.60м медная коса S25 (d12-d12)</t>
  </si>
  <si>
    <t>http://www.tk-avto.ru/files/TK0649.JPG</t>
  </si>
  <si>
    <t>TK0650</t>
  </si>
  <si>
    <t>Провод массы груз. дл-0.70м медная коса S25 (d10-d12)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</si>
  <si>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</si>
  <si>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</si>
  <si>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</si>
  <si>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</si>
  <si>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TK0681</t>
  </si>
  <si>
    <t>Провод массы к проводу АКБ (-) 2110-2112, 2121-21214,2110-3724080 (0,26 м)d6/d8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</si>
  <si>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</si>
  <si>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</si>
  <si>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</si>
  <si>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</si>
  <si>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</si>
  <si>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</si>
  <si>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</si>
  <si>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</si>
  <si>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</si>
  <si>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</si>
  <si>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</si>
  <si>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</si>
  <si>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</si>
  <si>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</si>
  <si>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</si>
  <si>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</si>
  <si>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</si>
  <si>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TK0651</t>
  </si>
  <si>
    <t>Провод массы дл-0.15м в изоляции d8-d8</t>
  </si>
  <si>
    <t>http://www.tk-avto.ru/files/TK0651.jpg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</si>
  <si>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</si>
  <si>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</si>
  <si>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</si>
  <si>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</si>
  <si>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</si>
  <si>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</si>
  <si>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</si>
  <si>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</si>
  <si>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</si>
  <si>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</si>
  <si>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</si>
  <si>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</si>
  <si>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</si>
  <si>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</si>
  <si>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</si>
  <si>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</si>
  <si>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</si>
  <si>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</si>
  <si>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</si>
  <si>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</si>
  <si>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</si>
  <si>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</si>
  <si>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</si>
  <si>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</si>
  <si>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</si>
  <si>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</si>
  <si>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</si>
  <si>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</si>
  <si>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</si>
  <si>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TK0648</t>
  </si>
  <si>
    <t>Провод массы дл-0.30м медная коса S16  d8-d8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</si>
  <si>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</si>
  <si>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</si>
  <si>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</si>
  <si>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</si>
  <si>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</si>
  <si>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</si>
  <si>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http://www.tk-avto.ru/files/TK0627.JPG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</si>
  <si>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</si>
  <si>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</si>
  <si>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</si>
  <si>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</si>
  <si>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</si>
  <si>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</si>
  <si>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</si>
  <si>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</si>
  <si>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</si>
  <si>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TK0628</t>
  </si>
  <si>
    <t>Провод массы дл-0.42м медная коса  d8-d8</t>
  </si>
  <si>
    <t>http://www.tk-avto.ru/files/TK0628.JPG</t>
  </si>
  <si>
    <t>TK0629</t>
  </si>
  <si>
    <t>Провод массы дл-0.50м в изоляции  d8-d8</t>
  </si>
  <si>
    <t>TK0630</t>
  </si>
  <si>
    <t>Провод массы дл-0.50м медная коса S12 СК  d8-d8</t>
  </si>
  <si>
    <t>http://www.tk-avto.ru/files/TK0630.jpg</t>
  </si>
  <si>
    <t>TK0631</t>
  </si>
  <si>
    <t>Провод массы дл-0.50м медная коса S16  d8-d8</t>
  </si>
  <si>
    <t>http://www.tk-avto.ru/files/TK0631.JPG</t>
  </si>
  <si>
    <t>TK0632</t>
  </si>
  <si>
    <t>Провод массы дл-0.50м медная коса  d8-d8</t>
  </si>
  <si>
    <t>http://www.tk-avto.ru/files/TK0632.JPG</t>
  </si>
  <si>
    <t>TK0633</t>
  </si>
  <si>
    <t>Провод массы дл-0.60м в изоляции  d8-d8</t>
  </si>
  <si>
    <t>TK0634</t>
  </si>
  <si>
    <t>Провод массы дл-0.60м медная коса S12 СK  d8-d8</t>
  </si>
  <si>
    <t>http://www.tk-avto.ru/files/TK0634.JPG</t>
  </si>
  <si>
    <t>TK0635</t>
  </si>
  <si>
    <t>Провод массы дл-0.60м медная коса S16  d8-d8</t>
  </si>
  <si>
    <t>http://www.tk-avto.ru/files/TK0635.JPG</t>
  </si>
  <si>
    <t>TK0636</t>
  </si>
  <si>
    <t>Провод массы дл-0.60м медная коса  d8-d8</t>
  </si>
  <si>
    <t>http://www.tk-avto.ru/files/TK0636.JPG</t>
  </si>
  <si>
    <t>TK0637</t>
  </si>
  <si>
    <t>Провод массы дл-0.70м в изоляции d8-d8</t>
  </si>
  <si>
    <t>TK0655</t>
  </si>
  <si>
    <t>Провод массы дл-0.70м медная коса S12 СК  d8-d8</t>
  </si>
  <si>
    <t>TK0656</t>
  </si>
  <si>
    <t>Провод массы дл-0.70м медная коса S16  d8-d8</t>
  </si>
  <si>
    <t>TK0638</t>
  </si>
  <si>
    <t>Провод массы дл-0.70м медная коса  d8-d8</t>
  </si>
  <si>
    <t>http://www.tk-avto.ru/files/TK0638.JPG</t>
  </si>
  <si>
    <t>TK0657</t>
  </si>
  <si>
    <t>Провод массы дл-0.90м в изоляции  d8-d8</t>
  </si>
  <si>
    <t>http://www.tk-avto.ru/files/TK0640.JPG</t>
  </si>
  <si>
    <t>TK0688</t>
  </si>
  <si>
    <t>Провод массы дл-0.90м медная коса S12 СК  d8-d8</t>
  </si>
  <si>
    <t>TK0639</t>
  </si>
  <si>
    <t>Провод массы дл-0.90м медная коса  d8-d8</t>
  </si>
  <si>
    <t>http://www.tk-avto.ru/files/TK0639.JPG</t>
  </si>
  <si>
    <t>TK0640</t>
  </si>
  <si>
    <t>Провод массы дл-1.00м в изоляции  d8-d8</t>
  </si>
  <si>
    <t>TK0658</t>
  </si>
  <si>
    <t>Провод массы дл-1.00м медная коса S12 СК  d8-d8</t>
  </si>
  <si>
    <t>TK0659</t>
  </si>
  <si>
    <t>Провод массы дл-1.00м медная коса S16  d8-d8</t>
  </si>
  <si>
    <t>TK0641</t>
  </si>
  <si>
    <t>Провод массы дл-1.00м медная коса  d8-d8</t>
  </si>
  <si>
    <t>http://www.tk-avto.ru/files/TK0641.JPG</t>
  </si>
  <si>
    <t>TK0689</t>
  </si>
  <si>
    <t>Провод массы дл-1.20м медная коса S12 СК  d8-d8</t>
  </si>
  <si>
    <t>TK0642</t>
  </si>
  <si>
    <t>Провод массы дл-1.20м в изоляции  d8-d8</t>
  </si>
  <si>
    <t>http://www.tk-avto.ru/files/TK0642.JPG</t>
  </si>
  <si>
    <t>TK0691</t>
  </si>
  <si>
    <t>Провод массы дл-1.20м медная коса S12  d8-d8</t>
  </si>
  <si>
    <t>TK0690</t>
  </si>
  <si>
    <t>Провод массы дл-1.50м  медная коса S12 СК   d8-d8</t>
  </si>
  <si>
    <t>TK0643</t>
  </si>
  <si>
    <t>Провод массы дл-1.50м в изоляции  d8-d8</t>
  </si>
  <si>
    <t>http://www.tk-avto.ru/files/TK0643.JPG</t>
  </si>
  <si>
    <t>TK0692</t>
  </si>
  <si>
    <t>Провод массы дл-1.50м  медная коса S12  d8-d8</t>
  </si>
  <si>
    <t>TK0644</t>
  </si>
  <si>
    <t>Провод массы дл-2.00м в изоляции  d8-d8</t>
  </si>
  <si>
    <t>http://www.tk-avto.ru/files/TK0644.JPG</t>
  </si>
  <si>
    <t>http://www.tk-avto.ru/files/TK0629.jpg</t>
  </si>
  <si>
    <t>http://www.tk-avto.ru/files/TK0633.jpg</t>
  </si>
  <si>
    <t>http://www.tk-avto.ru/files/TK0668.jpg</t>
  </si>
  <si>
    <t>http://www.tk-avto.ru/files/TK0669.jpg</t>
  </si>
  <si>
    <t>http://www.tk-avto.ru/files/TK0677.jpg</t>
  </si>
  <si>
    <t>http://www.tk-avto.ru/files/TK0670.jpg</t>
  </si>
  <si>
    <t>http://www.tk-avto.ru/files/TK0672.jpg</t>
  </si>
  <si>
    <t>http://www.tk-avto.ru/files/TK0660.jpg</t>
  </si>
  <si>
    <t>http://www.tk-avto.ru/files/TK0671.jpg</t>
  </si>
  <si>
    <t>http://www.tk-avto.ru/files/TK0693.jpg</t>
  </si>
  <si>
    <t>http://www.tk-avto.ru/files/TK0673.jpg</t>
  </si>
  <si>
    <t>http://www.tk-avto.ru/files/TK0674.jpg</t>
  </si>
  <si>
    <t>http://www.tk-avto.ru/files/TK0675.jpg</t>
  </si>
  <si>
    <t>http://www.tk-avto.ru/files/TK0662.jpg</t>
  </si>
  <si>
    <t>http://www.tk-avto.ru/files/TK0676.jpg</t>
  </si>
  <si>
    <t>http://www.tk-avto.ru/files/TK0661.jpg</t>
  </si>
  <si>
    <t>http://www.tk-avto.ru/files/TK0667.jpg</t>
  </si>
  <si>
    <t>http://www.tk-avto.ru/files/TK0650.jpg</t>
  </si>
  <si>
    <t>http://www.tk-avto.ru/files/TK0648.jpg</t>
  </si>
  <si>
    <t>http://www.tk-avto.ru/files/TK0637.jpg</t>
  </si>
  <si>
    <t>http://www.tk-avto.ru/files/TK0680.jpg</t>
  </si>
  <si>
    <t>http://www.tk-avto.ru/files/TK0681.jpg</t>
  </si>
  <si>
    <t>http://www.tk-avto.ru/files/TK0652.jpeg</t>
  </si>
  <si>
    <t>http://www.tk-avto.ru/files/TK0666.jpeg</t>
  </si>
  <si>
    <t>http://www.tk-avto.ru/files/TK0655.jpeg</t>
  </si>
  <si>
    <t>http://www.tk-avto.ru/files/TK0656.jpeg</t>
  </si>
  <si>
    <t>http://www.tk-avto.ru/files/TK0657.jpeg</t>
  </si>
  <si>
    <t>http://www.tk-avto.ru/files/TK0688.jpeg</t>
  </si>
  <si>
    <t>http://www.tk-avto.ru/files/TK0658.jpeg</t>
  </si>
  <si>
    <t>http://www.tk-avto.ru/files/TK0659.jpeg</t>
  </si>
  <si>
    <t>http://www.tk-avto.ru/files/TK0689.jpeg</t>
  </si>
  <si>
    <t>http://www.tk-avto.ru/files/TK0690.jpeg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</si>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</sst>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28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2"/>
      <name val="Arial Cyr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2"/>
      <color rgb="FF000000"/>
      <name val="Arial1"/>
      <charset val="204"/>
    </font>
    <font>
      <sz val="10"/>
      <color rgb="FF000000"/>
      <name val="Arial Cyr"/>
      <charset val="204"/>
    </font>
    <font>
      <b/>
      <sz val="10"/>
      <color rgb="FF000000"/>
      <name val="Arial Cyr"/>
      <charset val="204"/>
    </font>
    <font>
      <b/>
      <sz val="12"/>
      <color rgb="FF000000"/>
      <name val="Arial Cyr"/>
      <family val="2"/>
      <charset val="204"/>
    </font>
    <font>
      <sz val="12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9">
    <xf numFmtId="0" fontId="0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5" fillId="0" borderId="0">
      <alignment horizontal="center"/>
    </xf>
    <xf numFmtId="0" fontId="5" fillId="0" borderId="0">
      <alignment horizontal="center"/>
    </xf>
    <xf numFmtId="0" fontId="5" fillId="0" borderId="0">
      <alignment horizontal="center" textRotation="90"/>
    </xf>
    <xf numFmtId="0" fontId="5" fillId="0" borderId="0">
      <alignment horizontal="center" textRotation="90"/>
    </xf>
    <xf numFmtId="0" fontId="6" fillId="0" borderId="0"/>
    <xf numFmtId="0" fontId="6" fillId="0" borderId="0"/>
    <xf numFmtId="164" fontId="6" fillId="0" borderId="0"/>
    <xf numFmtId="164" fontId="6" fillId="0" borderId="0"/>
    <xf numFmtId="0" fontId="4" fillId="0" borderId="0"/>
    <xf numFmtId="0" fontId="4" fillId="0" borderId="0"/>
    <xf numFmtId="0" fontId="7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8" fillId="0" borderId="0"/>
  </cellStyleXfs>
  <cellXfs count="85">
    <xf numFmtId="0" fontId="0" fillId="0" borderId="0" xfId="0"/>
    <xf numFmtId="0" fontId="8" fillId="0" borderId="0" xfId="3" applyFont="1"/>
    <xf numFmtId="1" fontId="8" fillId="0" borderId="0" xfId="3" applyNumberFormat="1" applyFont="1"/>
    <xf numFmtId="1" fontId="10" fillId="0" borderId="0" xfId="3" applyNumberFormat="1" applyFont="1"/>
    <xf numFmtId="166" fontId="8" fillId="0" borderId="0" xfId="3" applyNumberFormat="1" applyFont="1" applyAlignment="1">
      <alignment horizontal="right"/>
    </xf>
    <xf numFmtId="2" fontId="8" fillId="0" borderId="0" xfId="3" applyNumberFormat="1" applyFont="1" applyAlignment="1">
      <alignment horizontal="right"/>
    </xf>
    <xf numFmtId="167" fontId="8" fillId="0" borderId="0" xfId="3" applyNumberFormat="1" applyFont="1" applyAlignment="1">
      <alignment horizontal="right"/>
    </xf>
    <xf numFmtId="166" fontId="8" fillId="0" borderId="0" xfId="3" applyNumberFormat="1" applyFont="1" applyAlignment="1">
      <alignment horizontal="left"/>
    </xf>
    <xf numFmtId="166" fontId="11" fillId="0" borderId="0" xfId="3" applyNumberFormat="1" applyFont="1"/>
    <xf numFmtId="167" fontId="8" fillId="0" borderId="0" xfId="3" applyNumberFormat="1" applyFont="1" applyAlignment="1">
      <alignment horizontal="left"/>
    </xf>
    <xf numFmtId="1" fontId="4" fillId="0" borderId="0" xfId="13" applyNumberFormat="1" applyFont="1" applyAlignment="1" applyProtection="1"/>
    <xf numFmtId="1" fontId="12" fillId="0" borderId="0" xfId="13" applyNumberFormat="1" applyFont="1" applyAlignment="1" applyProtection="1">
      <alignment horizontal="center"/>
    </xf>
    <xf numFmtId="1" fontId="13" fillId="0" borderId="0" xfId="13" applyNumberFormat="1" applyFont="1" applyAlignment="1" applyProtection="1">
      <alignment horizontal="center"/>
    </xf>
    <xf numFmtId="166" fontId="12" fillId="0" borderId="0" xfId="13" applyNumberFormat="1" applyFont="1" applyAlignment="1" applyProtection="1">
      <alignment horizontal="right"/>
    </xf>
    <xf numFmtId="2" fontId="12" fillId="0" borderId="0" xfId="13" applyNumberFormat="1" applyFont="1" applyAlignment="1" applyProtection="1">
      <alignment horizontal="right"/>
    </xf>
    <xf numFmtId="167" fontId="12" fillId="0" borderId="0" xfId="13" applyNumberFormat="1" applyFont="1" applyAlignment="1" applyProtection="1">
      <alignment horizontal="right"/>
    </xf>
    <xf numFmtId="1" fontId="9" fillId="0" borderId="0" xfId="3" applyNumberFormat="1" applyFont="1" applyAlignment="1"/>
    <xf numFmtId="1" fontId="10" fillId="0" borderId="0" xfId="3" applyNumberFormat="1" applyFont="1" applyAlignment="1"/>
    <xf numFmtId="166" fontId="9" fillId="0" borderId="0" xfId="3" applyNumberFormat="1" applyFont="1" applyAlignment="1">
      <alignment horizontal="right"/>
    </xf>
    <xf numFmtId="2" fontId="9" fillId="0" borderId="0" xfId="3" applyNumberFormat="1" applyFont="1" applyAlignment="1">
      <alignment horizontal="right"/>
    </xf>
    <xf numFmtId="167" fontId="9" fillId="0" borderId="0" xfId="3" applyNumberFormat="1" applyFont="1" applyAlignment="1">
      <alignment horizontal="right"/>
    </xf>
    <xf numFmtId="1" fontId="14" fillId="0" borderId="0" xfId="3" applyNumberFormat="1" applyFont="1" applyAlignment="1"/>
    <xf numFmtId="1" fontId="14" fillId="0" borderId="0" xfId="3" applyNumberFormat="1" applyFont="1" applyAlignment="1">
      <alignment horizontal="center"/>
    </xf>
    <xf numFmtId="1" fontId="10" fillId="0" borderId="0" xfId="3" applyNumberFormat="1" applyFont="1" applyAlignment="1">
      <alignment horizontal="center"/>
    </xf>
    <xf numFmtId="166" fontId="14" fillId="0" borderId="0" xfId="3" applyNumberFormat="1" applyFont="1" applyAlignment="1">
      <alignment horizontal="right"/>
    </xf>
    <xf numFmtId="2" fontId="14" fillId="0" borderId="0" xfId="3" applyNumberFormat="1" applyFont="1" applyAlignment="1">
      <alignment horizontal="right"/>
    </xf>
    <xf numFmtId="167" fontId="14" fillId="0" borderId="0" xfId="3" applyNumberFormat="1" applyFont="1" applyAlignment="1">
      <alignment horizontal="right"/>
    </xf>
    <xf numFmtId="1" fontId="15" fillId="0" borderId="0" xfId="3" applyNumberFormat="1" applyFont="1" applyAlignment="1"/>
    <xf numFmtId="1" fontId="16" fillId="0" borderId="0" xfId="3" applyNumberFormat="1" applyFont="1" applyAlignment="1"/>
    <xf numFmtId="166" fontId="15" fillId="0" borderId="0" xfId="3" applyNumberFormat="1" applyFont="1" applyAlignment="1">
      <alignment horizontal="right"/>
    </xf>
    <xf numFmtId="2" fontId="15" fillId="0" borderId="0" xfId="3" applyNumberFormat="1" applyFont="1" applyAlignment="1">
      <alignment horizontal="right"/>
    </xf>
    <xf numFmtId="167" fontId="15" fillId="0" borderId="0" xfId="3" applyNumberFormat="1" applyFont="1" applyAlignment="1">
      <alignment horizontal="right"/>
    </xf>
    <xf numFmtId="168" fontId="8" fillId="0" borderId="0" xfId="3" applyNumberFormat="1" applyFont="1"/>
    <xf numFmtId="0" fontId="9" fillId="0" borderId="1" xfId="3" applyFont="1" applyBorder="1"/>
    <xf numFmtId="0" fontId="9" fillId="0" borderId="2" xfId="3" applyFont="1" applyBorder="1"/>
    <xf numFmtId="0" fontId="9" fillId="0" borderId="2" xfId="3" applyFont="1" applyBorder="1" applyAlignment="1">
      <alignment horizontal="center"/>
    </xf>
    <xf numFmtId="1" fontId="17" fillId="0" borderId="2" xfId="3" applyNumberFormat="1" applyFont="1" applyBorder="1" applyAlignment="1">
      <alignment horizontal="center"/>
    </xf>
    <xf numFmtId="1" fontId="9" fillId="0" borderId="2" xfId="3" applyNumberFormat="1" applyFont="1" applyBorder="1"/>
    <xf numFmtId="1" fontId="10" fillId="0" borderId="2" xfId="3" applyNumberFormat="1" applyFont="1" applyBorder="1"/>
    <xf numFmtId="166" fontId="9" fillId="0" borderId="2" xfId="3" applyNumberFormat="1" applyFont="1" applyBorder="1" applyAlignment="1">
      <alignment horizontal="right"/>
    </xf>
    <xf numFmtId="2" fontId="9" fillId="0" borderId="2" xfId="3" applyNumberFormat="1" applyFont="1" applyBorder="1" applyAlignment="1">
      <alignment horizontal="right"/>
    </xf>
    <xf numFmtId="167" fontId="9" fillId="0" borderId="2" xfId="3" applyNumberFormat="1" applyFont="1" applyBorder="1" applyAlignment="1">
      <alignment horizontal="right"/>
    </xf>
    <xf numFmtId="167" fontId="17" fillId="0" borderId="2" xfId="3" applyNumberFormat="1" applyFont="1" applyBorder="1" applyAlignment="1">
      <alignment horizontal="center"/>
    </xf>
    <xf numFmtId="167" fontId="17" fillId="0" borderId="0" xfId="3" applyNumberFormat="1" applyFont="1" applyAlignment="1">
      <alignment horizontal="center"/>
    </xf>
    <xf numFmtId="0" fontId="18" fillId="0" borderId="3" xfId="3" applyFont="1" applyBorder="1"/>
    <xf numFmtId="0" fontId="18" fillId="0" borderId="1" xfId="3" applyFont="1" applyBorder="1"/>
    <xf numFmtId="1" fontId="18" fillId="0" borderId="1" xfId="3" applyNumberFormat="1" applyFont="1" applyBorder="1"/>
    <xf numFmtId="1" fontId="19" fillId="0" borderId="1" xfId="3" applyNumberFormat="1" applyFont="1" applyBorder="1"/>
    <xf numFmtId="166" fontId="18" fillId="0" borderId="1" xfId="3" applyNumberFormat="1" applyFont="1" applyBorder="1" applyAlignment="1">
      <alignment horizontal="right"/>
    </xf>
    <xf numFmtId="2" fontId="18" fillId="0" borderId="1" xfId="3" applyNumberFormat="1" applyFont="1" applyBorder="1" applyAlignment="1">
      <alignment horizontal="right"/>
    </xf>
    <xf numFmtId="167" fontId="18" fillId="0" borderId="1" xfId="3" applyNumberFormat="1" applyFont="1" applyBorder="1" applyAlignment="1">
      <alignment horizontal="right"/>
    </xf>
    <xf numFmtId="0" fontId="20" fillId="0" borderId="0" xfId="13" applyFont="1"/>
    <xf numFmtId="169" fontId="21" fillId="0" borderId="0" xfId="3" applyNumberFormat="1" applyFont="1"/>
    <xf numFmtId="0" fontId="22" fillId="0" borderId="0" xfId="3" applyFont="1"/>
    <xf numFmtId="0" fontId="9" fillId="0" borderId="3" xfId="3" applyFont="1" applyBorder="1"/>
    <xf numFmtId="1" fontId="9" fillId="0" borderId="1" xfId="3" applyNumberFormat="1" applyFont="1" applyBorder="1"/>
    <xf numFmtId="1" fontId="10" fillId="0" borderId="1" xfId="3" applyNumberFormat="1" applyFont="1" applyBorder="1"/>
    <xf numFmtId="166" fontId="9" fillId="0" borderId="1" xfId="3" applyNumberFormat="1" applyFont="1" applyBorder="1" applyAlignment="1">
      <alignment horizontal="right"/>
    </xf>
    <xf numFmtId="2" fontId="8" fillId="0" borderId="0" xfId="3" applyNumberFormat="1" applyFont="1"/>
    <xf numFmtId="169" fontId="11" fillId="0" borderId="0" xfId="3" applyNumberFormat="1" applyFont="1"/>
    <xf numFmtId="1" fontId="22" fillId="0" borderId="1" xfId="3" applyNumberFormat="1" applyFont="1" applyBorder="1"/>
    <xf numFmtId="1" fontId="8" fillId="0" borderId="1" xfId="3" applyNumberFormat="1" applyFont="1" applyBorder="1"/>
    <xf numFmtId="166" fontId="4" fillId="0" borderId="0" xfId="13" applyNumberFormat="1" applyFont="1" applyAlignment="1" applyProtection="1">
      <alignment horizontal="left"/>
    </xf>
    <xf numFmtId="0" fontId="4" fillId="0" borderId="0" xfId="13" applyFont="1"/>
    <xf numFmtId="1" fontId="11" fillId="0" borderId="0" xfId="3" applyNumberFormat="1" applyFont="1"/>
    <xf numFmtId="2" fontId="9" fillId="0" borderId="1" xfId="3" applyNumberFormat="1" applyFont="1" applyBorder="1" applyAlignment="1">
      <alignment horizontal="right"/>
    </xf>
    <xf numFmtId="167" fontId="9" fillId="0" borderId="1" xfId="3" applyNumberFormat="1" applyFont="1" applyBorder="1" applyAlignment="1">
      <alignment horizontal="right"/>
    </xf>
    <xf numFmtId="0" fontId="8" fillId="0" borderId="1" xfId="3" applyFont="1" applyBorder="1"/>
    <xf numFmtId="166" fontId="20" fillId="0" borderId="0" xfId="13" applyNumberFormat="1" applyFont="1" applyAlignment="1" applyProtection="1">
      <alignment horizontal="left"/>
    </xf>
    <xf numFmtId="2" fontId="22" fillId="0" borderId="0" xfId="3" applyNumberFormat="1" applyFont="1"/>
    <xf numFmtId="0" fontId="1" fillId="0" borderId="0" xfId="0" applyFont="1"/>
    <xf numFmtId="2" fontId="25" fillId="0" borderId="1" xfId="3" applyNumberFormat="1" applyFont="1" applyBorder="1" applyAlignment="1">
      <alignment horizontal="right"/>
    </xf>
    <xf numFmtId="1" fontId="19" fillId="0" borderId="3" xfId="3" applyNumberFormat="1" applyFont="1" applyBorder="1"/>
    <xf numFmtId="169" fontId="3" fillId="0" borderId="0" xfId="0" applyNumberFormat="1" applyFont="1"/>
    <xf numFmtId="1" fontId="18" fillId="0" borderId="2" xfId="3" applyNumberFormat="1" applyFont="1" applyBorder="1"/>
    <xf numFmtId="1" fontId="26" fillId="0" borderId="1" xfId="3" applyNumberFormat="1" applyFont="1" applyBorder="1" applyAlignment="1">
      <alignment horizontal="left" wrapText="1"/>
    </xf>
    <xf numFmtId="2" fontId="24" fillId="0" borderId="1" xfId="3" applyNumberFormat="1" applyFont="1" applyBorder="1" applyAlignment="1">
      <alignment horizontal="right"/>
    </xf>
    <xf numFmtId="0" fontId="0" fillId="0" borderId="0" xfId="0" applyFont="1"/>
    <xf numFmtId="0" fontId="23" fillId="0" borderId="0" xfId="3" applyFont="1"/>
    <xf numFmtId="1" fontId="9" fillId="0" borderId="5" xfId="3" applyNumberFormat="1" applyFont="1" applyBorder="1"/>
    <xf numFmtId="2" fontId="0" fillId="0" borderId="0" xfId="0" applyNumberFormat="1" applyFont="1"/>
    <xf numFmtId="1" fontId="27" fillId="0" borderId="1" xfId="3" applyNumberFormat="1" applyFont="1" applyBorder="1" applyAlignment="1">
      <alignment horizontal="left" wrapText="1"/>
    </xf>
    <xf numFmtId="1" fontId="9" fillId="0" borderId="4" xfId="3" applyNumberFormat="1" applyFont="1" applyBorder="1"/>
    <xf numFmtId="0" fontId="27" fillId="0" borderId="0" xfId="13" applyFont="1" applyAlignment="1" applyProtection="1"/>
    <xf numFmtId="1" fontId="14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14</xdr:row>
      <xdr:rowOff>0</xdr:rowOff>
    </xdr:from>
    <xdr:to>
      <xdr:col>4</xdr:col>
      <xdr:colOff>19050</xdr:colOff>
      <xdr:row>17</xdr:row>
      <xdr:rowOff>40822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k-avto.ru/files/TK0608.JPG" TargetMode="External"/><Relationship Id="rId18" Type="http://schemas.openxmlformats.org/officeDocument/2006/relationships/hyperlink" Target="http://www.tk-avto.ru/files/TK0613.JPG" TargetMode="External"/><Relationship Id="rId26" Type="http://schemas.openxmlformats.org/officeDocument/2006/relationships/hyperlink" Target="http://www.tk-avto.ru/files/TK0618.jpg" TargetMode="External"/><Relationship Id="rId39" Type="http://schemas.openxmlformats.org/officeDocument/2006/relationships/hyperlink" Target="http://www.tk-avto.ru/files/TK0629.jpg" TargetMode="External"/><Relationship Id="rId21" Type="http://schemas.openxmlformats.org/officeDocument/2006/relationships/hyperlink" Target="http://www.tk-avto.ru/files/TK0682.jpg" TargetMode="External"/><Relationship Id="rId34" Type="http://schemas.openxmlformats.org/officeDocument/2006/relationships/hyperlink" Target="http://www.tk-avto.ru/files/TK0666.jpeg" TargetMode="External"/><Relationship Id="rId42" Type="http://schemas.openxmlformats.org/officeDocument/2006/relationships/hyperlink" Target="http://www.tk-avto.ru/files/TK0632.JPG" TargetMode="External"/><Relationship Id="rId47" Type="http://schemas.openxmlformats.org/officeDocument/2006/relationships/hyperlink" Target="http://www.tk-avto.ru/files/TK0637.jpg" TargetMode="External"/><Relationship Id="rId50" Type="http://schemas.openxmlformats.org/officeDocument/2006/relationships/hyperlink" Target="http://www.tk-avto.ru/files/TK0638.JPG" TargetMode="External"/><Relationship Id="rId55" Type="http://schemas.openxmlformats.org/officeDocument/2006/relationships/hyperlink" Target="http://www.tk-avto.ru/files/TK0658.jpeg" TargetMode="External"/><Relationship Id="rId63" Type="http://schemas.openxmlformats.org/officeDocument/2006/relationships/hyperlink" Target="http://www.tk-avto.ru/files/TK0670.jpg" TargetMode="External"/><Relationship Id="rId68" Type="http://schemas.openxmlformats.org/officeDocument/2006/relationships/hyperlink" Target="http://www.tk-avto.ru/files/TK0673.jpg" TargetMode="External"/><Relationship Id="rId76" Type="http://schemas.openxmlformats.org/officeDocument/2006/relationships/hyperlink" Target="http://www.tk-avto.ru/files/TK0689.jpeg" TargetMode="External"/><Relationship Id="rId7" Type="http://schemas.openxmlformats.org/officeDocument/2006/relationships/hyperlink" Target="http://www.tk-avto.ru/files/TK0603.JPG" TargetMode="External"/><Relationship Id="rId71" Type="http://schemas.openxmlformats.org/officeDocument/2006/relationships/hyperlink" Target="http://www.tk-avto.ru/files/TK0662.jpg" TargetMode="External"/><Relationship Id="rId2" Type="http://schemas.openxmlformats.org/officeDocument/2006/relationships/hyperlink" Target="http://www.tk-avto.ru/files/TK0645.JPG" TargetMode="External"/><Relationship Id="rId16" Type="http://schemas.openxmlformats.org/officeDocument/2006/relationships/hyperlink" Target="http://www.tk-avto.ru/files/TK0611.JPG" TargetMode="External"/><Relationship Id="rId29" Type="http://schemas.openxmlformats.org/officeDocument/2006/relationships/hyperlink" Target="http://www.tk-avto.ru/files/TK0621.JPG" TargetMode="External"/><Relationship Id="rId11" Type="http://schemas.openxmlformats.org/officeDocument/2006/relationships/hyperlink" Target="http://www.tk-avto.ru/files/TK0607.JPG" TargetMode="External"/><Relationship Id="rId24" Type="http://schemas.openxmlformats.org/officeDocument/2006/relationships/hyperlink" Target="http://www.tk-avto.ru/files/TK0616.JPG" TargetMode="External"/><Relationship Id="rId32" Type="http://schemas.openxmlformats.org/officeDocument/2006/relationships/hyperlink" Target="http://www.tk-avto.ru/files/TK0648.jpg" TargetMode="External"/><Relationship Id="rId37" Type="http://schemas.openxmlformats.org/officeDocument/2006/relationships/hyperlink" Target="http://www.tk-avto.ru/files/TK0627.JPG" TargetMode="External"/><Relationship Id="rId40" Type="http://schemas.openxmlformats.org/officeDocument/2006/relationships/hyperlink" Target="http://www.tk-avto.ru/files/TK0630.jpg" TargetMode="External"/><Relationship Id="rId45" Type="http://schemas.openxmlformats.org/officeDocument/2006/relationships/hyperlink" Target="http://www.tk-avto.ru/files/TK0635.JPG" TargetMode="External"/><Relationship Id="rId53" Type="http://schemas.openxmlformats.org/officeDocument/2006/relationships/hyperlink" Target="http://www.tk-avto.ru/files/TK0639.JPG" TargetMode="External"/><Relationship Id="rId58" Type="http://schemas.openxmlformats.org/officeDocument/2006/relationships/hyperlink" Target="http://www.tk-avto.ru/files/TK0642.JPG" TargetMode="External"/><Relationship Id="rId66" Type="http://schemas.openxmlformats.org/officeDocument/2006/relationships/hyperlink" Target="http://www.tk-avto.ru/files/TK0660.jpg" TargetMode="External"/><Relationship Id="rId74" Type="http://schemas.openxmlformats.org/officeDocument/2006/relationships/hyperlink" Target="http://www.tk-avto.ru/files/TK0667.jpg" TargetMode="External"/><Relationship Id="rId79" Type="http://schemas.openxmlformats.org/officeDocument/2006/relationships/hyperlink" Target="http://www.tk-avto.ru/files/TK0690.jpeg" TargetMode="External"/><Relationship Id="rId5" Type="http://schemas.openxmlformats.org/officeDocument/2006/relationships/hyperlink" Target="http://www.tk-avto.ru/files/TK0601.JPG" TargetMode="External"/><Relationship Id="rId61" Type="http://schemas.openxmlformats.org/officeDocument/2006/relationships/hyperlink" Target="http://www.tk-avto.ru/files/TK0669.jpg" TargetMode="External"/><Relationship Id="rId10" Type="http://schemas.openxmlformats.org/officeDocument/2006/relationships/hyperlink" Target="http://www.tk-avto.ru/files/TK0606.JPG" TargetMode="External"/><Relationship Id="rId19" Type="http://schemas.openxmlformats.org/officeDocument/2006/relationships/hyperlink" Target="http://www.tk-avto.ru/files/TK0614.JPG" TargetMode="External"/><Relationship Id="rId31" Type="http://schemas.openxmlformats.org/officeDocument/2006/relationships/hyperlink" Target="http://www.tk-avto.ru/files/TK0652.jpeg" TargetMode="External"/><Relationship Id="rId44" Type="http://schemas.openxmlformats.org/officeDocument/2006/relationships/hyperlink" Target="http://www.tk-avto.ru/files/TK0634.JPG" TargetMode="External"/><Relationship Id="rId52" Type="http://schemas.openxmlformats.org/officeDocument/2006/relationships/hyperlink" Target="http://www.tk-avto.ru/files/TK0688.jpeg" TargetMode="External"/><Relationship Id="rId60" Type="http://schemas.openxmlformats.org/officeDocument/2006/relationships/hyperlink" Target="http://www.tk-avto.ru/files/TK0644.JPG" TargetMode="External"/><Relationship Id="rId65" Type="http://schemas.openxmlformats.org/officeDocument/2006/relationships/hyperlink" Target="http://www.tk-avto.ru/files/TK0671.jpg" TargetMode="External"/><Relationship Id="rId73" Type="http://schemas.openxmlformats.org/officeDocument/2006/relationships/hyperlink" Target="http://www.tk-avto.ru/files/TK0661.jpg" TargetMode="External"/><Relationship Id="rId78" Type="http://schemas.openxmlformats.org/officeDocument/2006/relationships/hyperlink" Target="http://www.tk-avto.ru/files/TK0681.jpg" TargetMode="External"/><Relationship Id="rId81" Type="http://schemas.openxmlformats.org/officeDocument/2006/relationships/drawing" Target="../drawings/drawing1.xml"/><Relationship Id="rId4" Type="http://schemas.openxmlformats.org/officeDocument/2006/relationships/hyperlink" Target="http://www.tk-avto.ru/files/TK0646.JPG" TargetMode="External"/><Relationship Id="rId9" Type="http://schemas.openxmlformats.org/officeDocument/2006/relationships/hyperlink" Target="http://www.tk-avto.ru/files/TK0605.JPG" TargetMode="External"/><Relationship Id="rId14" Type="http://schemas.openxmlformats.org/officeDocument/2006/relationships/hyperlink" Target="http://www.tk-avto.ru/files/TK0609.JPG" TargetMode="External"/><Relationship Id="rId22" Type="http://schemas.openxmlformats.org/officeDocument/2006/relationships/hyperlink" Target="http://www.tk-avto.ru/files/TK0651.jpg" TargetMode="External"/><Relationship Id="rId27" Type="http://schemas.openxmlformats.org/officeDocument/2006/relationships/hyperlink" Target="http://www.tk-avto.ru/files/TK0619.JPG" TargetMode="External"/><Relationship Id="rId30" Type="http://schemas.openxmlformats.org/officeDocument/2006/relationships/hyperlink" Target="http://www.tk-avto.ru/files/TK0622.jpg" TargetMode="External"/><Relationship Id="rId35" Type="http://schemas.openxmlformats.org/officeDocument/2006/relationships/hyperlink" Target="http://www.tk-avto.ru/files/TK0625.JPG" TargetMode="External"/><Relationship Id="rId43" Type="http://schemas.openxmlformats.org/officeDocument/2006/relationships/hyperlink" Target="http://www.tk-avto.ru/files/TK0633.jpg" TargetMode="External"/><Relationship Id="rId48" Type="http://schemas.openxmlformats.org/officeDocument/2006/relationships/hyperlink" Target="http://www.tk-avto.ru/files/TK0655.jpeg" TargetMode="External"/><Relationship Id="rId56" Type="http://schemas.openxmlformats.org/officeDocument/2006/relationships/hyperlink" Target="http://www.tk-avto.ru/files/TK0659.jpeg" TargetMode="External"/><Relationship Id="rId64" Type="http://schemas.openxmlformats.org/officeDocument/2006/relationships/hyperlink" Target="http://www.tk-avto.ru/files/TK0693.jpg" TargetMode="External"/><Relationship Id="rId69" Type="http://schemas.openxmlformats.org/officeDocument/2006/relationships/hyperlink" Target="http://www.tk-avto.ru/files/TK0674.jpg" TargetMode="External"/><Relationship Id="rId77" Type="http://schemas.openxmlformats.org/officeDocument/2006/relationships/hyperlink" Target="http://www.tk-avto.ru/files/TK0680.jpg" TargetMode="External"/><Relationship Id="rId8" Type="http://schemas.openxmlformats.org/officeDocument/2006/relationships/hyperlink" Target="http://www.tk-avto.ru/files/TK0678.jpg" TargetMode="External"/><Relationship Id="rId51" Type="http://schemas.openxmlformats.org/officeDocument/2006/relationships/hyperlink" Target="http://www.tk-avto.ru/files/TK0657.jpeg" TargetMode="External"/><Relationship Id="rId72" Type="http://schemas.openxmlformats.org/officeDocument/2006/relationships/hyperlink" Target="http://www.tk-avto.ru/files/TK0676.jpg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www.tk-avto.ru/files/TK0646.JPG" TargetMode="External"/><Relationship Id="rId12" Type="http://schemas.openxmlformats.org/officeDocument/2006/relationships/hyperlink" Target="http://www.tk-avto.ru/files/TK0624.JPG" TargetMode="External"/><Relationship Id="rId17" Type="http://schemas.openxmlformats.org/officeDocument/2006/relationships/hyperlink" Target="http://www.tk-avto.ru/files/TK0612.JPG" TargetMode="External"/><Relationship Id="rId25" Type="http://schemas.openxmlformats.org/officeDocument/2006/relationships/hyperlink" Target="http://www.tk-avto.ru/files/TK0617.JPG" TargetMode="External"/><Relationship Id="rId33" Type="http://schemas.openxmlformats.org/officeDocument/2006/relationships/hyperlink" Target="http://www.tk-avto.ru/files/TK0623.JPG" TargetMode="External"/><Relationship Id="rId38" Type="http://schemas.openxmlformats.org/officeDocument/2006/relationships/hyperlink" Target="http://www.tk-avto.ru/files/TK0628.JPG" TargetMode="External"/><Relationship Id="rId46" Type="http://schemas.openxmlformats.org/officeDocument/2006/relationships/hyperlink" Target="http://www.tk-avto.ru/files/TK0636.JPG" TargetMode="External"/><Relationship Id="rId59" Type="http://schemas.openxmlformats.org/officeDocument/2006/relationships/hyperlink" Target="http://www.tk-avto.ru/files/TK0643.JPG" TargetMode="External"/><Relationship Id="rId67" Type="http://schemas.openxmlformats.org/officeDocument/2006/relationships/hyperlink" Target="http://www.tk-avto.ru/files/TK0672.jpg" TargetMode="External"/><Relationship Id="rId20" Type="http://schemas.openxmlformats.org/officeDocument/2006/relationships/hyperlink" Target="http://www.tk-avto.ru/files/TK0649.JPG" TargetMode="External"/><Relationship Id="rId41" Type="http://schemas.openxmlformats.org/officeDocument/2006/relationships/hyperlink" Target="http://www.tk-avto.ru/files/TK0631.JPG" TargetMode="External"/><Relationship Id="rId54" Type="http://schemas.openxmlformats.org/officeDocument/2006/relationships/hyperlink" Target="http://www.tk-avto.ru/files/TK0640.JPG" TargetMode="External"/><Relationship Id="rId62" Type="http://schemas.openxmlformats.org/officeDocument/2006/relationships/hyperlink" Target="http://www.tk-avto.ru/files/TK0677.jpg" TargetMode="External"/><Relationship Id="rId70" Type="http://schemas.openxmlformats.org/officeDocument/2006/relationships/hyperlink" Target="http://www.tk-avto.ru/files/TK0675.jpg" TargetMode="External"/><Relationship Id="rId75" Type="http://schemas.openxmlformats.org/officeDocument/2006/relationships/hyperlink" Target="http://www.tk-avto.ru/files/TK0650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602.JPG" TargetMode="External"/><Relationship Id="rId15" Type="http://schemas.openxmlformats.org/officeDocument/2006/relationships/hyperlink" Target="http://www.tk-avto.ru/files/TK0610.JPG" TargetMode="External"/><Relationship Id="rId23" Type="http://schemas.openxmlformats.org/officeDocument/2006/relationships/hyperlink" Target="http://www.tk-avto.ru/files/TK0615.jpg" TargetMode="External"/><Relationship Id="rId28" Type="http://schemas.openxmlformats.org/officeDocument/2006/relationships/hyperlink" Target="http://www.tk-avto.ru/files/TK0620.JPG" TargetMode="External"/><Relationship Id="rId36" Type="http://schemas.openxmlformats.org/officeDocument/2006/relationships/hyperlink" Target="http://www.tk-avto.ru/files/TK0626.JPG" TargetMode="External"/><Relationship Id="rId49" Type="http://schemas.openxmlformats.org/officeDocument/2006/relationships/hyperlink" Target="http://www.tk-avto.ru/files/TK0656.jpeg" TargetMode="External"/><Relationship Id="rId57" Type="http://schemas.openxmlformats.org/officeDocument/2006/relationships/hyperlink" Target="http://www.tk-avto.ru/files/TK064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104"/>
  <sheetViews>
    <sheetView tabSelected="1" zoomScale="140" zoomScaleNormal="140" workbookViewId="0">
      <selection activeCell="A105" sqref="A105:XFD517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316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317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84" t="s">
        <v>10</v>
      </c>
      <c r="E8" s="84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315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77" customFormat="1">
      <c r="A15" s="54" t="e">
        <f>#REF!+1</f>
        <v>#REF!</v>
      </c>
      <c r="B15" s="33" t="s">
        <v>25</v>
      </c>
      <c r="C15" s="33" t="s">
        <v>40</v>
      </c>
      <c r="D15" s="55" t="s">
        <v>41</v>
      </c>
      <c r="E15" s="55" t="s">
        <v>42</v>
      </c>
      <c r="F15" s="56"/>
      <c r="G15" s="56"/>
      <c r="H15" s="57">
        <v>9.4E-2</v>
      </c>
      <c r="I15" s="58">
        <v>215</v>
      </c>
      <c r="J15" s="65">
        <v>203</v>
      </c>
      <c r="K15" s="65">
        <v>193</v>
      </c>
      <c r="L15" s="66">
        <v>183</v>
      </c>
      <c r="M15" s="62" t="s">
        <v>43</v>
      </c>
      <c r="N15" s="59">
        <v>2000000001968</v>
      </c>
      <c r="O15" s="1">
        <v>1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77" customFormat="1">
      <c r="A16" s="54" t="e">
        <f t="shared" ref="A16:A27" si="0">A15+1</f>
        <v>#REF!</v>
      </c>
      <c r="B16" s="33" t="s">
        <v>25</v>
      </c>
      <c r="C16" s="33" t="s">
        <v>44</v>
      </c>
      <c r="D16" s="55" t="s">
        <v>45</v>
      </c>
      <c r="E16" s="55" t="s">
        <v>42</v>
      </c>
      <c r="F16" s="56"/>
      <c r="G16" s="56"/>
      <c r="H16" s="57">
        <v>0.13600000000000001</v>
      </c>
      <c r="I16" s="58">
        <v>355</v>
      </c>
      <c r="J16" s="65">
        <v>335</v>
      </c>
      <c r="K16" s="65">
        <v>320</v>
      </c>
      <c r="L16" s="66">
        <v>305</v>
      </c>
      <c r="M16" s="62" t="s">
        <v>46</v>
      </c>
      <c r="N16" s="59">
        <v>2000000001975</v>
      </c>
      <c r="O16" s="1">
        <v>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70" customFormat="1">
      <c r="A17" s="44" t="e">
        <f t="shared" si="0"/>
        <v>#REF!</v>
      </c>
      <c r="B17" s="45" t="s">
        <v>25</v>
      </c>
      <c r="C17" s="45" t="s">
        <v>47</v>
      </c>
      <c r="D17" s="46" t="s">
        <v>48</v>
      </c>
      <c r="E17" s="46" t="s">
        <v>42</v>
      </c>
      <c r="F17" s="47"/>
      <c r="G17" s="47"/>
      <c r="H17" s="48">
        <v>0.184</v>
      </c>
      <c r="I17" s="69">
        <v>760</v>
      </c>
      <c r="J17" s="49">
        <v>720</v>
      </c>
      <c r="K17" s="49">
        <v>680</v>
      </c>
      <c r="L17" s="50">
        <v>640</v>
      </c>
      <c r="M17" s="68" t="s">
        <v>46</v>
      </c>
      <c r="N17" s="52">
        <v>2000000001982</v>
      </c>
      <c r="O17" s="53">
        <v>2</v>
      </c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</row>
    <row r="18" spans="1:248" s="77" customFormat="1">
      <c r="A18" s="54" t="e">
        <f>#REF!+1</f>
        <v>#REF!</v>
      </c>
      <c r="B18" s="33" t="s">
        <v>25</v>
      </c>
      <c r="C18" s="33" t="s">
        <v>49</v>
      </c>
      <c r="D18" s="61" t="s">
        <v>50</v>
      </c>
      <c r="E18" s="55" t="s">
        <v>26</v>
      </c>
      <c r="F18" s="56"/>
      <c r="G18" s="56"/>
      <c r="H18" s="57">
        <v>0.08</v>
      </c>
      <c r="I18" s="65"/>
      <c r="J18" s="58"/>
      <c r="K18" s="76"/>
      <c r="L18" s="76"/>
      <c r="M18" s="62"/>
      <c r="N18" s="59">
        <v>2000000002002</v>
      </c>
      <c r="O18" s="1">
        <v>2</v>
      </c>
      <c r="P18" s="1">
        <v>2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77" customFormat="1">
      <c r="A19" s="54" t="e">
        <f t="shared" si="0"/>
        <v>#REF!</v>
      </c>
      <c r="B19" s="33" t="s">
        <v>25</v>
      </c>
      <c r="C19" s="33" t="s">
        <v>51</v>
      </c>
      <c r="D19" s="61" t="s">
        <v>52</v>
      </c>
      <c r="E19" s="55" t="s">
        <v>26</v>
      </c>
      <c r="F19" s="56" t="s">
        <v>31</v>
      </c>
      <c r="G19" s="56" t="s">
        <v>53</v>
      </c>
      <c r="H19" s="57">
        <v>0.05</v>
      </c>
      <c r="I19" s="58">
        <v>169</v>
      </c>
      <c r="J19" s="65">
        <v>159</v>
      </c>
      <c r="K19" s="65">
        <v>150</v>
      </c>
      <c r="L19" s="65">
        <v>145</v>
      </c>
      <c r="M19" s="62" t="s">
        <v>54</v>
      </c>
      <c r="N19" s="64">
        <v>2000000212944</v>
      </c>
      <c r="O19" s="1">
        <v>2</v>
      </c>
      <c r="P19" s="1">
        <v>2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77" customFormat="1">
      <c r="A20" s="54" t="e">
        <f t="shared" si="0"/>
        <v>#REF!</v>
      </c>
      <c r="B20" s="33" t="s">
        <v>25</v>
      </c>
      <c r="C20" s="33" t="s">
        <v>55</v>
      </c>
      <c r="D20" s="61" t="s">
        <v>56</v>
      </c>
      <c r="E20" s="55" t="s">
        <v>26</v>
      </c>
      <c r="F20" s="56" t="s">
        <v>35</v>
      </c>
      <c r="G20" s="56" t="s">
        <v>57</v>
      </c>
      <c r="H20" s="57">
        <v>0.05</v>
      </c>
      <c r="I20" s="58">
        <v>169</v>
      </c>
      <c r="J20" s="65">
        <v>159</v>
      </c>
      <c r="K20" s="65">
        <v>150</v>
      </c>
      <c r="L20" s="65">
        <v>145</v>
      </c>
      <c r="M20" s="63" t="s">
        <v>285</v>
      </c>
      <c r="N20" s="59">
        <v>2000000005072</v>
      </c>
      <c r="O20" s="1">
        <v>2</v>
      </c>
      <c r="P20" s="1">
        <v>2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77" customFormat="1">
      <c r="A21" s="54" t="e">
        <f t="shared" si="0"/>
        <v>#REF!</v>
      </c>
      <c r="B21" s="33" t="s">
        <v>25</v>
      </c>
      <c r="C21" s="33" t="s">
        <v>58</v>
      </c>
      <c r="D21" s="61" t="s">
        <v>59</v>
      </c>
      <c r="E21" s="55" t="s">
        <v>26</v>
      </c>
      <c r="F21" s="56" t="s">
        <v>29</v>
      </c>
      <c r="G21" s="56"/>
      <c r="H21" s="57">
        <v>4.9000000000000002E-2</v>
      </c>
      <c r="I21" s="58">
        <v>169</v>
      </c>
      <c r="J21" s="65">
        <v>159</v>
      </c>
      <c r="K21" s="65">
        <v>150</v>
      </c>
      <c r="L21" s="65">
        <v>145</v>
      </c>
      <c r="M21" s="62" t="s">
        <v>60</v>
      </c>
      <c r="N21" s="59">
        <v>2000000002019</v>
      </c>
      <c r="O21" s="1">
        <v>2</v>
      </c>
      <c r="P21" s="1">
        <v>2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70" customFormat="1">
      <c r="A22" s="44" t="e">
        <f t="shared" si="0"/>
        <v>#REF!</v>
      </c>
      <c r="B22" s="45" t="s">
        <v>25</v>
      </c>
      <c r="C22" s="45" t="s">
        <v>61</v>
      </c>
      <c r="D22" s="60" t="s">
        <v>62</v>
      </c>
      <c r="E22" s="46" t="s">
        <v>26</v>
      </c>
      <c r="F22" s="47" t="s">
        <v>31</v>
      </c>
      <c r="G22" s="47" t="s">
        <v>53</v>
      </c>
      <c r="H22" s="48">
        <v>6.9000000000000006E-2</v>
      </c>
      <c r="I22" s="69">
        <v>300</v>
      </c>
      <c r="J22" s="49">
        <v>285</v>
      </c>
      <c r="K22" s="69">
        <v>270</v>
      </c>
      <c r="L22" s="49">
        <v>255</v>
      </c>
      <c r="M22" s="68" t="s">
        <v>63</v>
      </c>
      <c r="N22" s="52">
        <v>2000000002026</v>
      </c>
      <c r="O22" s="53">
        <v>2</v>
      </c>
      <c r="P22" s="53">
        <v>2</v>
      </c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</row>
    <row r="23" spans="1:248" s="70" customFormat="1">
      <c r="A23" s="44" t="e">
        <f t="shared" si="0"/>
        <v>#REF!</v>
      </c>
      <c r="B23" s="45" t="s">
        <v>25</v>
      </c>
      <c r="C23" s="45" t="s">
        <v>64</v>
      </c>
      <c r="D23" s="60" t="s">
        <v>65</v>
      </c>
      <c r="E23" s="46" t="s">
        <v>26</v>
      </c>
      <c r="F23" s="47" t="s">
        <v>35</v>
      </c>
      <c r="G23" s="47" t="s">
        <v>57</v>
      </c>
      <c r="H23" s="48">
        <v>6.9000000000000006E-2</v>
      </c>
      <c r="I23" s="69">
        <v>300</v>
      </c>
      <c r="J23" s="49">
        <v>285</v>
      </c>
      <c r="K23" s="69">
        <v>270</v>
      </c>
      <c r="L23" s="49">
        <v>255</v>
      </c>
      <c r="M23" s="51" t="s">
        <v>286</v>
      </c>
      <c r="N23" s="52">
        <v>2000000005089</v>
      </c>
      <c r="O23" s="53">
        <v>2</v>
      </c>
      <c r="P23" s="53">
        <v>2</v>
      </c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</row>
    <row r="24" spans="1:248" s="77" customFormat="1">
      <c r="A24" s="54" t="e">
        <f t="shared" si="0"/>
        <v>#REF!</v>
      </c>
      <c r="B24" s="33" t="s">
        <v>25</v>
      </c>
      <c r="C24" s="33" t="s">
        <v>66</v>
      </c>
      <c r="D24" s="61" t="s">
        <v>67</v>
      </c>
      <c r="E24" s="55" t="s">
        <v>26</v>
      </c>
      <c r="F24" s="56" t="s">
        <v>36</v>
      </c>
      <c r="G24" s="56" t="s">
        <v>68</v>
      </c>
      <c r="H24" s="57">
        <v>0.04</v>
      </c>
      <c r="I24" s="58">
        <v>146</v>
      </c>
      <c r="J24" s="65">
        <v>138</v>
      </c>
      <c r="K24" s="65">
        <v>130</v>
      </c>
      <c r="L24" s="65">
        <v>110</v>
      </c>
      <c r="M24" s="63" t="s">
        <v>287</v>
      </c>
      <c r="N24" s="59">
        <v>2000000005201</v>
      </c>
      <c r="O24" s="1">
        <v>2</v>
      </c>
      <c r="P24" s="1">
        <v>2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77" customFormat="1">
      <c r="A25" s="54" t="e">
        <f t="shared" si="0"/>
        <v>#REF!</v>
      </c>
      <c r="B25" s="33" t="s">
        <v>25</v>
      </c>
      <c r="C25" s="33" t="s">
        <v>69</v>
      </c>
      <c r="D25" s="61" t="s">
        <v>70</v>
      </c>
      <c r="E25" s="55" t="s">
        <v>26</v>
      </c>
      <c r="F25" s="56" t="s">
        <v>36</v>
      </c>
      <c r="G25" s="56" t="s">
        <v>68</v>
      </c>
      <c r="H25" s="57">
        <v>0.04</v>
      </c>
      <c r="I25" s="58">
        <v>146</v>
      </c>
      <c r="J25" s="65">
        <v>138</v>
      </c>
      <c r="K25" s="65">
        <v>130</v>
      </c>
      <c r="L25" s="65">
        <v>110</v>
      </c>
      <c r="M25" s="63" t="s">
        <v>71</v>
      </c>
      <c r="N25" s="59">
        <v>2000000005218</v>
      </c>
      <c r="O25" s="1">
        <v>2</v>
      </c>
      <c r="P25" s="1">
        <v>2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77" customFormat="1">
      <c r="A26" s="54" t="e">
        <f t="shared" si="0"/>
        <v>#REF!</v>
      </c>
      <c r="B26" s="33" t="s">
        <v>25</v>
      </c>
      <c r="C26" s="33" t="s">
        <v>72</v>
      </c>
      <c r="D26" s="55" t="s">
        <v>73</v>
      </c>
      <c r="E26" s="55" t="s">
        <v>26</v>
      </c>
      <c r="F26" s="56" t="s">
        <v>35</v>
      </c>
      <c r="G26" s="56" t="s">
        <v>57</v>
      </c>
      <c r="H26" s="57">
        <v>5.6000000000000001E-2</v>
      </c>
      <c r="I26" s="58">
        <v>186</v>
      </c>
      <c r="J26" s="65">
        <v>175</v>
      </c>
      <c r="K26" s="65">
        <v>165</v>
      </c>
      <c r="L26" s="65">
        <v>160</v>
      </c>
      <c r="M26" s="63" t="s">
        <v>288</v>
      </c>
      <c r="N26" s="59">
        <v>2000000005096</v>
      </c>
      <c r="O26" s="1">
        <v>2</v>
      </c>
      <c r="P26" s="1">
        <v>2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77" customFormat="1">
      <c r="A27" s="54" t="e">
        <f t="shared" si="0"/>
        <v>#REF!</v>
      </c>
      <c r="B27" s="33" t="s">
        <v>25</v>
      </c>
      <c r="C27" s="33" t="s">
        <v>74</v>
      </c>
      <c r="D27" s="55" t="s">
        <v>75</v>
      </c>
      <c r="E27" s="55" t="s">
        <v>26</v>
      </c>
      <c r="F27" s="56" t="s">
        <v>35</v>
      </c>
      <c r="G27" s="56" t="s">
        <v>57</v>
      </c>
      <c r="H27" s="57">
        <v>5.6000000000000001E-2</v>
      </c>
      <c r="I27" s="58">
        <v>186</v>
      </c>
      <c r="J27" s="65">
        <v>175</v>
      </c>
      <c r="K27" s="65">
        <v>165</v>
      </c>
      <c r="L27" s="65">
        <v>160</v>
      </c>
      <c r="M27" s="62" t="s">
        <v>76</v>
      </c>
      <c r="N27" s="59">
        <v>2000000002040</v>
      </c>
      <c r="O27" s="1">
        <v>2</v>
      </c>
      <c r="P27" s="1">
        <v>2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70" customFormat="1">
      <c r="A28" s="44" t="e">
        <f>#REF!+1</f>
        <v>#REF!</v>
      </c>
      <c r="B28" s="45" t="s">
        <v>25</v>
      </c>
      <c r="C28" s="45" t="s">
        <v>77</v>
      </c>
      <c r="D28" s="60" t="s">
        <v>78</v>
      </c>
      <c r="E28" s="46" t="s">
        <v>26</v>
      </c>
      <c r="F28" s="72" t="s">
        <v>30</v>
      </c>
      <c r="G28" s="47" t="s">
        <v>79</v>
      </c>
      <c r="H28" s="48">
        <v>0.112</v>
      </c>
      <c r="I28" s="69">
        <v>340</v>
      </c>
      <c r="J28" s="49">
        <v>325</v>
      </c>
      <c r="K28" s="69">
        <v>310</v>
      </c>
      <c r="L28" s="71">
        <v>295</v>
      </c>
      <c r="M28" s="51" t="s">
        <v>292</v>
      </c>
      <c r="N28" s="73">
        <v>2000000007748</v>
      </c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</row>
    <row r="29" spans="1:248" s="70" customFormat="1">
      <c r="A29" s="44" t="e">
        <f>A27+1</f>
        <v>#REF!</v>
      </c>
      <c r="B29" s="45" t="s">
        <v>25</v>
      </c>
      <c r="C29" s="45" t="s">
        <v>80</v>
      </c>
      <c r="D29" s="46" t="s">
        <v>81</v>
      </c>
      <c r="E29" s="46" t="s">
        <v>26</v>
      </c>
      <c r="F29" s="47" t="s">
        <v>35</v>
      </c>
      <c r="G29" s="47" t="s">
        <v>57</v>
      </c>
      <c r="H29" s="48">
        <v>8.1000000000000003E-2</v>
      </c>
      <c r="I29" s="69">
        <v>340</v>
      </c>
      <c r="J29" s="49">
        <v>325</v>
      </c>
      <c r="K29" s="69">
        <v>310</v>
      </c>
      <c r="L29" s="71">
        <v>295</v>
      </c>
      <c r="M29" s="68" t="s">
        <v>82</v>
      </c>
      <c r="N29" s="52">
        <v>2000000002057</v>
      </c>
      <c r="O29" s="53">
        <v>2</v>
      </c>
      <c r="P29" s="53">
        <v>2</v>
      </c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</row>
    <row r="30" spans="1:248" s="77" customFormat="1">
      <c r="A30" s="54" t="e">
        <f t="shared" ref="A30:A61" si="1">A29+1</f>
        <v>#REF!</v>
      </c>
      <c r="B30" s="33" t="s">
        <v>25</v>
      </c>
      <c r="C30" s="33" t="s">
        <v>83</v>
      </c>
      <c r="D30" s="61" t="s">
        <v>84</v>
      </c>
      <c r="E30" s="55" t="s">
        <v>26</v>
      </c>
      <c r="F30" s="56" t="s">
        <v>35</v>
      </c>
      <c r="G30" s="56" t="s">
        <v>57</v>
      </c>
      <c r="H30" s="57">
        <v>0.112</v>
      </c>
      <c r="I30" s="80"/>
      <c r="J30" s="65"/>
      <c r="K30" s="58"/>
      <c r="L30" s="76"/>
      <c r="M30" s="62"/>
      <c r="N30" s="59">
        <v>2000000002064</v>
      </c>
      <c r="O30" s="1">
        <v>2</v>
      </c>
      <c r="P30" s="1">
        <v>2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77" customFormat="1">
      <c r="A31" s="54" t="e">
        <f t="shared" si="1"/>
        <v>#REF!</v>
      </c>
      <c r="B31" s="33" t="s">
        <v>25</v>
      </c>
      <c r="C31" s="33" t="s">
        <v>85</v>
      </c>
      <c r="D31" s="55" t="s">
        <v>86</v>
      </c>
      <c r="E31" s="55" t="s">
        <v>26</v>
      </c>
      <c r="F31" s="56" t="s">
        <v>31</v>
      </c>
      <c r="G31" s="56" t="s">
        <v>53</v>
      </c>
      <c r="H31" s="57">
        <v>6.0999999999999999E-2</v>
      </c>
      <c r="I31" s="58">
        <v>225</v>
      </c>
      <c r="J31" s="65">
        <v>212</v>
      </c>
      <c r="K31" s="65">
        <v>200</v>
      </c>
      <c r="L31" s="65">
        <v>190</v>
      </c>
      <c r="M31" s="63" t="s">
        <v>291</v>
      </c>
      <c r="N31" s="59">
        <v>2000000005102</v>
      </c>
      <c r="O31" s="1">
        <v>2</v>
      </c>
      <c r="P31" s="1">
        <v>2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70" customFormat="1">
      <c r="A32" s="44" t="e">
        <f t="shared" si="1"/>
        <v>#REF!</v>
      </c>
      <c r="B32" s="45" t="s">
        <v>25</v>
      </c>
      <c r="C32" s="45" t="s">
        <v>87</v>
      </c>
      <c r="D32" s="46" t="s">
        <v>88</v>
      </c>
      <c r="E32" s="46" t="s">
        <v>26</v>
      </c>
      <c r="F32" s="47" t="s">
        <v>31</v>
      </c>
      <c r="G32" s="47" t="s">
        <v>53</v>
      </c>
      <c r="H32" s="48">
        <v>9.2999999999999999E-2</v>
      </c>
      <c r="I32" s="69">
        <v>395</v>
      </c>
      <c r="J32" s="49">
        <v>375</v>
      </c>
      <c r="K32" s="69">
        <v>355</v>
      </c>
      <c r="L32" s="71">
        <v>335</v>
      </c>
      <c r="M32" s="68" t="s">
        <v>89</v>
      </c>
      <c r="N32" s="52">
        <v>2000000002071</v>
      </c>
      <c r="O32" s="53">
        <v>2</v>
      </c>
      <c r="P32" s="53">
        <v>2</v>
      </c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</row>
    <row r="33" spans="1:248" s="77" customFormat="1">
      <c r="A33" s="54" t="e">
        <f t="shared" si="1"/>
        <v>#REF!</v>
      </c>
      <c r="B33" s="33" t="s">
        <v>25</v>
      </c>
      <c r="C33" s="33" t="s">
        <v>90</v>
      </c>
      <c r="D33" s="61" t="s">
        <v>91</v>
      </c>
      <c r="E33" s="55" t="s">
        <v>28</v>
      </c>
      <c r="F33" s="56" t="s">
        <v>35</v>
      </c>
      <c r="G33" s="56" t="s">
        <v>92</v>
      </c>
      <c r="H33" s="57">
        <v>6.0999999999999999E-2</v>
      </c>
      <c r="I33" s="58">
        <v>230</v>
      </c>
      <c r="J33" s="65">
        <v>217</v>
      </c>
      <c r="K33" s="65">
        <v>205</v>
      </c>
      <c r="L33" s="65">
        <v>195</v>
      </c>
      <c r="M33" s="62" t="s">
        <v>93</v>
      </c>
      <c r="N33" s="59">
        <v>2000000002095</v>
      </c>
      <c r="O33" s="1">
        <v>2</v>
      </c>
      <c r="P33" s="1">
        <v>2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70" customFormat="1">
      <c r="A34" s="44" t="e">
        <f t="shared" si="1"/>
        <v>#REF!</v>
      </c>
      <c r="B34" s="45" t="s">
        <v>25</v>
      </c>
      <c r="C34" s="45" t="s">
        <v>94</v>
      </c>
      <c r="D34" s="60" t="s">
        <v>95</v>
      </c>
      <c r="E34" s="46" t="s">
        <v>28</v>
      </c>
      <c r="F34" s="47" t="s">
        <v>35</v>
      </c>
      <c r="G34" s="47" t="s">
        <v>92</v>
      </c>
      <c r="H34" s="48">
        <v>0.1</v>
      </c>
      <c r="I34" s="69">
        <v>420</v>
      </c>
      <c r="J34" s="49">
        <v>400</v>
      </c>
      <c r="K34" s="69">
        <v>380</v>
      </c>
      <c r="L34" s="49">
        <v>360</v>
      </c>
      <c r="M34" s="51" t="s">
        <v>290</v>
      </c>
      <c r="N34" s="52">
        <v>2000000002088</v>
      </c>
      <c r="O34" s="53">
        <v>2</v>
      </c>
      <c r="P34" s="53">
        <v>2</v>
      </c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</row>
    <row r="35" spans="1:248" s="77" customFormat="1">
      <c r="A35" s="54" t="e">
        <f t="shared" si="1"/>
        <v>#REF!</v>
      </c>
      <c r="B35" s="33" t="s">
        <v>25</v>
      </c>
      <c r="C35" s="33" t="s">
        <v>96</v>
      </c>
      <c r="D35" s="55" t="s">
        <v>97</v>
      </c>
      <c r="E35" s="55" t="s">
        <v>26</v>
      </c>
      <c r="F35" s="56" t="s">
        <v>29</v>
      </c>
      <c r="G35" s="56" t="s">
        <v>98</v>
      </c>
      <c r="H35" s="57">
        <v>7.5999999999999998E-2</v>
      </c>
      <c r="I35" s="58">
        <v>233</v>
      </c>
      <c r="J35" s="65">
        <v>220</v>
      </c>
      <c r="K35" s="65">
        <v>210</v>
      </c>
      <c r="L35" s="65">
        <v>200</v>
      </c>
      <c r="M35" s="63" t="s">
        <v>289</v>
      </c>
      <c r="N35" s="59">
        <v>2000000005119</v>
      </c>
      <c r="O35" s="1">
        <v>2</v>
      </c>
      <c r="P35" s="1">
        <v>2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77" customFormat="1">
      <c r="A36" s="54" t="e">
        <f t="shared" si="1"/>
        <v>#REF!</v>
      </c>
      <c r="B36" s="33" t="s">
        <v>25</v>
      </c>
      <c r="C36" s="33" t="s">
        <v>99</v>
      </c>
      <c r="D36" s="55" t="s">
        <v>100</v>
      </c>
      <c r="E36" s="55" t="s">
        <v>26</v>
      </c>
      <c r="F36" s="56" t="s">
        <v>29</v>
      </c>
      <c r="G36" s="56" t="s">
        <v>98</v>
      </c>
      <c r="H36" s="57">
        <v>7.5999999999999998E-2</v>
      </c>
      <c r="I36" s="58">
        <v>233</v>
      </c>
      <c r="J36" s="65">
        <v>220</v>
      </c>
      <c r="K36" s="65">
        <v>210</v>
      </c>
      <c r="L36" s="65">
        <v>200</v>
      </c>
      <c r="M36" s="63" t="s">
        <v>293</v>
      </c>
      <c r="N36" s="59">
        <v>2000000005126</v>
      </c>
      <c r="O36" s="1">
        <v>2</v>
      </c>
      <c r="P36" s="1">
        <v>2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70" customFormat="1">
      <c r="A37" s="44" t="e">
        <f t="shared" si="1"/>
        <v>#REF!</v>
      </c>
      <c r="B37" s="45" t="s">
        <v>25</v>
      </c>
      <c r="C37" s="45" t="s">
        <v>101</v>
      </c>
      <c r="D37" s="46" t="s">
        <v>102</v>
      </c>
      <c r="E37" s="46" t="s">
        <v>26</v>
      </c>
      <c r="F37" s="47" t="s">
        <v>35</v>
      </c>
      <c r="G37" s="47" t="s">
        <v>92</v>
      </c>
      <c r="H37" s="48">
        <v>0.105</v>
      </c>
      <c r="I37" s="69">
        <v>430</v>
      </c>
      <c r="J37" s="49">
        <v>410</v>
      </c>
      <c r="K37" s="69">
        <v>390</v>
      </c>
      <c r="L37" s="49">
        <v>370</v>
      </c>
      <c r="M37" s="68" t="s">
        <v>103</v>
      </c>
      <c r="N37" s="52">
        <v>2000000002101</v>
      </c>
      <c r="O37" s="53">
        <v>2</v>
      </c>
      <c r="P37" s="53">
        <v>2</v>
      </c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</row>
    <row r="38" spans="1:248" s="77" customFormat="1">
      <c r="A38" s="54" t="e">
        <f t="shared" si="1"/>
        <v>#REF!</v>
      </c>
      <c r="B38" s="33" t="s">
        <v>25</v>
      </c>
      <c r="C38" s="33" t="s">
        <v>104</v>
      </c>
      <c r="D38" s="61" t="s">
        <v>105</v>
      </c>
      <c r="E38" s="55" t="s">
        <v>26</v>
      </c>
      <c r="F38" s="56" t="s">
        <v>35</v>
      </c>
      <c r="G38" s="56" t="s">
        <v>92</v>
      </c>
      <c r="H38" s="57">
        <v>0.14399999999999999</v>
      </c>
      <c r="I38" s="80"/>
      <c r="J38" s="65"/>
      <c r="K38" s="58"/>
      <c r="L38" s="65"/>
      <c r="M38" s="62"/>
      <c r="N38" s="59">
        <v>2000000002118</v>
      </c>
      <c r="O38" s="1">
        <v>2</v>
      </c>
      <c r="P38" s="1">
        <v>2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77" customFormat="1">
      <c r="A39" s="54" t="e">
        <f t="shared" si="1"/>
        <v>#REF!</v>
      </c>
      <c r="B39" s="33" t="s">
        <v>25</v>
      </c>
      <c r="C39" s="33" t="s">
        <v>106</v>
      </c>
      <c r="D39" s="55" t="s">
        <v>107</v>
      </c>
      <c r="E39" s="55" t="s">
        <v>26</v>
      </c>
      <c r="F39" s="56" t="s">
        <v>29</v>
      </c>
      <c r="G39" s="56" t="s">
        <v>98</v>
      </c>
      <c r="H39" s="57">
        <v>7.5999999999999998E-2</v>
      </c>
      <c r="I39" s="58">
        <v>253</v>
      </c>
      <c r="J39" s="65">
        <v>239</v>
      </c>
      <c r="K39" s="65">
        <v>225</v>
      </c>
      <c r="L39" s="65">
        <v>215</v>
      </c>
      <c r="M39" s="63" t="s">
        <v>294</v>
      </c>
      <c r="N39" s="59">
        <v>2000000005133</v>
      </c>
      <c r="O39" s="1">
        <v>2</v>
      </c>
      <c r="P39" s="1">
        <v>2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77" customFormat="1">
      <c r="A40" s="54" t="e">
        <f t="shared" si="1"/>
        <v>#REF!</v>
      </c>
      <c r="B40" s="33" t="s">
        <v>25</v>
      </c>
      <c r="C40" s="33" t="s">
        <v>109</v>
      </c>
      <c r="D40" s="55" t="s">
        <v>110</v>
      </c>
      <c r="E40" s="55" t="s">
        <v>26</v>
      </c>
      <c r="F40" s="56" t="s">
        <v>29</v>
      </c>
      <c r="G40" s="56" t="s">
        <v>98</v>
      </c>
      <c r="H40" s="57">
        <v>7.5999999999999998E-2</v>
      </c>
      <c r="I40" s="58">
        <v>253</v>
      </c>
      <c r="J40" s="65">
        <v>239</v>
      </c>
      <c r="K40" s="65">
        <v>225</v>
      </c>
      <c r="L40" s="65">
        <v>215</v>
      </c>
      <c r="M40" s="62" t="s">
        <v>108</v>
      </c>
      <c r="N40" s="64">
        <v>2000000213019</v>
      </c>
      <c r="O40" s="1">
        <v>2</v>
      </c>
      <c r="P40" s="1">
        <v>2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77" customFormat="1">
      <c r="A41" s="54" t="e">
        <f t="shared" si="1"/>
        <v>#REF!</v>
      </c>
      <c r="B41" s="33" t="s">
        <v>25</v>
      </c>
      <c r="C41" s="33" t="s">
        <v>111</v>
      </c>
      <c r="D41" s="55" t="s">
        <v>112</v>
      </c>
      <c r="E41" s="55" t="s">
        <v>26</v>
      </c>
      <c r="F41" s="56" t="s">
        <v>29</v>
      </c>
      <c r="G41" s="56" t="s">
        <v>98</v>
      </c>
      <c r="H41" s="57">
        <v>7.8E-2</v>
      </c>
      <c r="I41" s="58">
        <v>253</v>
      </c>
      <c r="J41" s="65">
        <v>239</v>
      </c>
      <c r="K41" s="65">
        <v>225</v>
      </c>
      <c r="L41" s="65">
        <v>215</v>
      </c>
      <c r="M41" s="62" t="s">
        <v>113</v>
      </c>
      <c r="N41" s="59">
        <v>2000000002125</v>
      </c>
      <c r="O41" s="1">
        <v>2</v>
      </c>
      <c r="P41" s="1">
        <v>2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70" customFormat="1">
      <c r="A42" s="44" t="e">
        <f t="shared" si="1"/>
        <v>#REF!</v>
      </c>
      <c r="B42" s="45" t="s">
        <v>25</v>
      </c>
      <c r="C42" s="45" t="s">
        <v>114</v>
      </c>
      <c r="D42" s="46" t="s">
        <v>115</v>
      </c>
      <c r="E42" s="46" t="s">
        <v>26</v>
      </c>
      <c r="F42" s="47" t="s">
        <v>29</v>
      </c>
      <c r="G42" s="47" t="s">
        <v>98</v>
      </c>
      <c r="H42" s="48">
        <v>0.11600000000000001</v>
      </c>
      <c r="I42" s="69">
        <v>490</v>
      </c>
      <c r="J42" s="49">
        <v>465</v>
      </c>
      <c r="K42" s="69">
        <v>440</v>
      </c>
      <c r="L42" s="71">
        <v>415</v>
      </c>
      <c r="M42" s="51" t="s">
        <v>295</v>
      </c>
      <c r="N42" s="52">
        <v>2000000005140</v>
      </c>
      <c r="O42" s="53">
        <v>2</v>
      </c>
      <c r="P42" s="53">
        <v>2</v>
      </c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</row>
    <row r="43" spans="1:248" s="70" customFormat="1">
      <c r="A43" s="44" t="e">
        <f t="shared" si="1"/>
        <v>#REF!</v>
      </c>
      <c r="B43" s="45" t="s">
        <v>25</v>
      </c>
      <c r="C43" s="45" t="s">
        <v>117</v>
      </c>
      <c r="D43" s="46" t="s">
        <v>118</v>
      </c>
      <c r="E43" s="46" t="s">
        <v>26</v>
      </c>
      <c r="F43" s="47" t="s">
        <v>29</v>
      </c>
      <c r="G43" s="47" t="s">
        <v>98</v>
      </c>
      <c r="H43" s="48">
        <v>0.11600000000000001</v>
      </c>
      <c r="I43" s="69">
        <v>490</v>
      </c>
      <c r="J43" s="49">
        <v>465</v>
      </c>
      <c r="K43" s="69">
        <v>440</v>
      </c>
      <c r="L43" s="71">
        <v>415</v>
      </c>
      <c r="M43" s="68" t="s">
        <v>116</v>
      </c>
      <c r="N43" s="52">
        <v>2000000002132</v>
      </c>
      <c r="O43" s="53">
        <v>2</v>
      </c>
      <c r="P43" s="53">
        <v>2</v>
      </c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</row>
    <row r="44" spans="1:248" s="77" customFormat="1" ht="18.75" customHeight="1">
      <c r="A44" s="54" t="e">
        <f t="shared" si="1"/>
        <v>#REF!</v>
      </c>
      <c r="B44" s="33" t="s">
        <v>25</v>
      </c>
      <c r="C44" s="33" t="s">
        <v>119</v>
      </c>
      <c r="D44" s="61" t="s">
        <v>120</v>
      </c>
      <c r="E44" s="61" t="s">
        <v>28</v>
      </c>
      <c r="F44" s="56" t="s">
        <v>35</v>
      </c>
      <c r="G44" s="81" t="s">
        <v>121</v>
      </c>
      <c r="H44" s="57">
        <v>8.5000000000000006E-2</v>
      </c>
      <c r="I44" s="58">
        <v>276</v>
      </c>
      <c r="J44" s="65">
        <v>260</v>
      </c>
      <c r="K44" s="65">
        <v>245</v>
      </c>
      <c r="L44" s="65">
        <v>235</v>
      </c>
      <c r="M44" s="63" t="s">
        <v>296</v>
      </c>
      <c r="N44" s="59">
        <v>2000000002149</v>
      </c>
      <c r="O44" s="1">
        <v>2</v>
      </c>
      <c r="P44" s="1">
        <v>2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77" customFormat="1" ht="18.75" customHeight="1">
      <c r="A45" s="54" t="e">
        <f t="shared" si="1"/>
        <v>#REF!</v>
      </c>
      <c r="B45" s="33" t="s">
        <v>25</v>
      </c>
      <c r="C45" s="33" t="s">
        <v>122</v>
      </c>
      <c r="D45" s="61" t="s">
        <v>123</v>
      </c>
      <c r="E45" s="55" t="s">
        <v>26</v>
      </c>
      <c r="F45" s="56" t="s">
        <v>35</v>
      </c>
      <c r="G45" s="81" t="s">
        <v>121</v>
      </c>
      <c r="H45" s="57">
        <v>8.5000000000000006E-2</v>
      </c>
      <c r="I45" s="58">
        <v>276</v>
      </c>
      <c r="J45" s="65">
        <v>260</v>
      </c>
      <c r="K45" s="65">
        <v>245</v>
      </c>
      <c r="L45" s="65">
        <v>235</v>
      </c>
      <c r="M45" s="63" t="s">
        <v>297</v>
      </c>
      <c r="N45" s="59">
        <v>2000000005157</v>
      </c>
      <c r="O45" s="1">
        <v>2</v>
      </c>
      <c r="P45" s="1">
        <v>2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70" customFormat="1" ht="18" customHeight="1">
      <c r="A46" s="44" t="e">
        <f t="shared" si="1"/>
        <v>#REF!</v>
      </c>
      <c r="B46" s="45" t="s">
        <v>25</v>
      </c>
      <c r="C46" s="45" t="s">
        <v>124</v>
      </c>
      <c r="D46" s="60" t="s">
        <v>125</v>
      </c>
      <c r="E46" s="46" t="s">
        <v>26</v>
      </c>
      <c r="F46" s="47" t="s">
        <v>35</v>
      </c>
      <c r="G46" s="75" t="s">
        <v>121</v>
      </c>
      <c r="H46" s="48">
        <v>0.128</v>
      </c>
      <c r="I46" s="69">
        <v>520</v>
      </c>
      <c r="J46" s="49">
        <v>495</v>
      </c>
      <c r="K46" s="69">
        <v>470</v>
      </c>
      <c r="L46" s="71">
        <v>445</v>
      </c>
      <c r="M46" s="51" t="s">
        <v>298</v>
      </c>
      <c r="N46" s="52">
        <v>2000000002156</v>
      </c>
      <c r="O46" s="53">
        <v>2</v>
      </c>
      <c r="P46" s="53">
        <v>2</v>
      </c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</row>
    <row r="47" spans="1:248" s="70" customFormat="1" ht="16.5" customHeight="1">
      <c r="A47" s="44" t="e">
        <f t="shared" si="1"/>
        <v>#REF!</v>
      </c>
      <c r="B47" s="45" t="s">
        <v>25</v>
      </c>
      <c r="C47" s="45" t="s">
        <v>126</v>
      </c>
      <c r="D47" s="46" t="s">
        <v>127</v>
      </c>
      <c r="E47" s="46" t="s">
        <v>26</v>
      </c>
      <c r="F47" s="47" t="s">
        <v>35</v>
      </c>
      <c r="G47" s="75" t="s">
        <v>121</v>
      </c>
      <c r="H47" s="48">
        <v>0.128</v>
      </c>
      <c r="I47" s="69">
        <v>520</v>
      </c>
      <c r="J47" s="49">
        <v>495</v>
      </c>
      <c r="K47" s="69">
        <v>470</v>
      </c>
      <c r="L47" s="71">
        <v>445</v>
      </c>
      <c r="M47" s="51" t="s">
        <v>299</v>
      </c>
      <c r="N47" s="52">
        <v>2000000002163</v>
      </c>
      <c r="O47" s="53">
        <v>2</v>
      </c>
      <c r="P47" s="53">
        <v>2</v>
      </c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</row>
    <row r="48" spans="1:248" s="77" customFormat="1">
      <c r="A48" s="54" t="e">
        <f t="shared" si="1"/>
        <v>#REF!</v>
      </c>
      <c r="B48" s="33" t="s">
        <v>25</v>
      </c>
      <c r="C48" s="33" t="s">
        <v>128</v>
      </c>
      <c r="D48" s="55" t="s">
        <v>129</v>
      </c>
      <c r="E48" s="55" t="s">
        <v>26</v>
      </c>
      <c r="F48" s="56" t="s">
        <v>36</v>
      </c>
      <c r="G48" s="56"/>
      <c r="H48" s="57">
        <v>0.109</v>
      </c>
      <c r="I48" s="58">
        <v>303</v>
      </c>
      <c r="J48" s="65">
        <v>286</v>
      </c>
      <c r="K48" s="65">
        <v>270</v>
      </c>
      <c r="L48" s="65">
        <v>260</v>
      </c>
      <c r="M48" s="62" t="s">
        <v>130</v>
      </c>
      <c r="N48" s="64">
        <v>2000000212951</v>
      </c>
      <c r="O48" s="1">
        <v>2</v>
      </c>
      <c r="P48" s="1">
        <v>2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77" customFormat="1">
      <c r="A49" s="54" t="e">
        <f t="shared" si="1"/>
        <v>#REF!</v>
      </c>
      <c r="B49" s="33" t="s">
        <v>25</v>
      </c>
      <c r="C49" s="33" t="s">
        <v>131</v>
      </c>
      <c r="D49" s="55" t="s">
        <v>132</v>
      </c>
      <c r="E49" s="55" t="s">
        <v>26</v>
      </c>
      <c r="F49" s="56" t="s">
        <v>36</v>
      </c>
      <c r="G49" s="56"/>
      <c r="H49" s="57">
        <v>0.107</v>
      </c>
      <c r="I49" s="58">
        <v>303</v>
      </c>
      <c r="J49" s="65">
        <v>286</v>
      </c>
      <c r="K49" s="65">
        <v>270</v>
      </c>
      <c r="L49" s="65">
        <v>260</v>
      </c>
      <c r="M49" s="62" t="s">
        <v>133</v>
      </c>
      <c r="N49" s="59">
        <v>2000000002170</v>
      </c>
      <c r="O49" s="1">
        <v>2</v>
      </c>
      <c r="P49" s="1">
        <v>2</v>
      </c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70" customFormat="1">
      <c r="A50" s="44" t="e">
        <f t="shared" si="1"/>
        <v>#REF!</v>
      </c>
      <c r="B50" s="45" t="s">
        <v>25</v>
      </c>
      <c r="C50" s="45" t="s">
        <v>134</v>
      </c>
      <c r="D50" s="46" t="s">
        <v>135</v>
      </c>
      <c r="E50" s="46" t="s">
        <v>26</v>
      </c>
      <c r="F50" s="47"/>
      <c r="G50" s="47"/>
      <c r="H50" s="48">
        <v>0.14099999999999999</v>
      </c>
      <c r="I50" s="69">
        <v>610</v>
      </c>
      <c r="J50" s="49">
        <v>580</v>
      </c>
      <c r="K50" s="69">
        <v>550</v>
      </c>
      <c r="L50" s="71">
        <v>520</v>
      </c>
      <c r="M50" s="68" t="s">
        <v>136</v>
      </c>
      <c r="N50" s="52">
        <v>2000000002187</v>
      </c>
      <c r="O50" s="53">
        <v>2</v>
      </c>
      <c r="P50" s="53">
        <v>2</v>
      </c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</row>
    <row r="51" spans="1:248" s="70" customFormat="1">
      <c r="A51" s="44" t="e">
        <f t="shared" si="1"/>
        <v>#REF!</v>
      </c>
      <c r="B51" s="45" t="s">
        <v>25</v>
      </c>
      <c r="C51" s="45" t="s">
        <v>137</v>
      </c>
      <c r="D51" s="46" t="s">
        <v>138</v>
      </c>
      <c r="E51" s="46" t="s">
        <v>26</v>
      </c>
      <c r="F51" s="47"/>
      <c r="G51" s="47"/>
      <c r="H51" s="48">
        <v>0.14099999999999999</v>
      </c>
      <c r="I51" s="69">
        <v>610</v>
      </c>
      <c r="J51" s="49">
        <v>580</v>
      </c>
      <c r="K51" s="69">
        <v>550</v>
      </c>
      <c r="L51" s="71">
        <v>520</v>
      </c>
      <c r="M51" s="68" t="s">
        <v>139</v>
      </c>
      <c r="N51" s="52">
        <v>2000000002194</v>
      </c>
      <c r="O51" s="53">
        <v>2</v>
      </c>
      <c r="P51" s="53">
        <v>2</v>
      </c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</row>
    <row r="52" spans="1:248" s="70" customFormat="1">
      <c r="A52" s="44" t="e">
        <f t="shared" si="1"/>
        <v>#REF!</v>
      </c>
      <c r="B52" s="45" t="s">
        <v>25</v>
      </c>
      <c r="C52" s="45" t="s">
        <v>140</v>
      </c>
      <c r="D52" s="74" t="s">
        <v>141</v>
      </c>
      <c r="E52" s="46" t="s">
        <v>28</v>
      </c>
      <c r="F52" s="47"/>
      <c r="G52" s="47"/>
      <c r="H52" s="48">
        <v>0.155</v>
      </c>
      <c r="I52" s="69">
        <v>700</v>
      </c>
      <c r="J52" s="49">
        <v>665</v>
      </c>
      <c r="K52" s="69">
        <v>630</v>
      </c>
      <c r="L52" s="71">
        <v>595</v>
      </c>
      <c r="M52" s="51" t="s">
        <v>300</v>
      </c>
      <c r="N52" s="52">
        <v>2000000002200</v>
      </c>
      <c r="O52" s="53">
        <v>2</v>
      </c>
      <c r="P52" s="53">
        <v>2</v>
      </c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</row>
    <row r="53" spans="1:248" s="77" customFormat="1">
      <c r="A53" s="54" t="e">
        <f t="shared" si="1"/>
        <v>#REF!</v>
      </c>
      <c r="B53" s="33" t="s">
        <v>25</v>
      </c>
      <c r="C53" s="54" t="s">
        <v>142</v>
      </c>
      <c r="D53" s="67" t="s">
        <v>143</v>
      </c>
      <c r="E53" s="82" t="s">
        <v>28</v>
      </c>
      <c r="F53" s="56" t="s">
        <v>27</v>
      </c>
      <c r="G53" s="56" t="s">
        <v>32</v>
      </c>
      <c r="H53" s="57">
        <v>8.0000000000000002E-3</v>
      </c>
      <c r="I53" s="58">
        <v>45</v>
      </c>
      <c r="J53" s="65">
        <v>42</v>
      </c>
      <c r="K53" s="65">
        <v>40</v>
      </c>
      <c r="L53" s="65">
        <v>38</v>
      </c>
      <c r="M53" s="62"/>
      <c r="N53" s="59">
        <v>2000000005423</v>
      </c>
      <c r="O53" s="1">
        <v>1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77" customFormat="1">
      <c r="A54" s="54" t="e">
        <f t="shared" si="1"/>
        <v>#REF!</v>
      </c>
      <c r="B54" s="33" t="s">
        <v>25</v>
      </c>
      <c r="C54" s="54" t="s">
        <v>144</v>
      </c>
      <c r="D54" s="67" t="s">
        <v>145</v>
      </c>
      <c r="E54" s="82" t="s">
        <v>28</v>
      </c>
      <c r="F54" s="56" t="s">
        <v>27</v>
      </c>
      <c r="G54" s="56" t="s">
        <v>37</v>
      </c>
      <c r="H54" s="57">
        <v>8.9999999999999993E-3</v>
      </c>
      <c r="I54" s="58">
        <v>53</v>
      </c>
      <c r="J54" s="65">
        <v>50</v>
      </c>
      <c r="K54" s="65">
        <v>47</v>
      </c>
      <c r="L54" s="65">
        <v>44</v>
      </c>
      <c r="M54" s="63" t="s">
        <v>303</v>
      </c>
      <c r="N54" s="59">
        <v>2000000005430</v>
      </c>
      <c r="O54" s="1">
        <v>1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77" customFormat="1">
      <c r="A55" s="54" t="e">
        <f t="shared" si="1"/>
        <v>#REF!</v>
      </c>
      <c r="B55" s="33" t="s">
        <v>25</v>
      </c>
      <c r="C55" s="54" t="s">
        <v>146</v>
      </c>
      <c r="D55" s="67" t="s">
        <v>147</v>
      </c>
      <c r="E55" s="82" t="s">
        <v>28</v>
      </c>
      <c r="F55" s="56" t="s">
        <v>27</v>
      </c>
      <c r="G55" s="56" t="s">
        <v>33</v>
      </c>
      <c r="H55" s="57">
        <v>1.2E-2</v>
      </c>
      <c r="I55" s="58">
        <v>58</v>
      </c>
      <c r="J55" s="65">
        <v>55</v>
      </c>
      <c r="K55" s="65">
        <v>52</v>
      </c>
      <c r="L55" s="65">
        <v>49</v>
      </c>
      <c r="M55" s="63" t="s">
        <v>304</v>
      </c>
      <c r="N55" s="59">
        <v>2000000005447</v>
      </c>
      <c r="O55" s="1">
        <v>1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77" customFormat="1">
      <c r="A56" s="54" t="e">
        <f t="shared" si="1"/>
        <v>#REF!</v>
      </c>
      <c r="B56" s="33" t="s">
        <v>25</v>
      </c>
      <c r="C56" s="54" t="s">
        <v>148</v>
      </c>
      <c r="D56" s="67" t="s">
        <v>149</v>
      </c>
      <c r="E56" s="82" t="s">
        <v>28</v>
      </c>
      <c r="F56" s="56" t="s">
        <v>27</v>
      </c>
      <c r="G56" s="56" t="s">
        <v>34</v>
      </c>
      <c r="H56" s="57">
        <v>2.1000000000000001E-2</v>
      </c>
      <c r="I56" s="58">
        <v>68</v>
      </c>
      <c r="J56" s="65">
        <v>64</v>
      </c>
      <c r="K56" s="65">
        <v>60</v>
      </c>
      <c r="L56" s="65">
        <v>57</v>
      </c>
      <c r="M56" s="63" t="s">
        <v>150</v>
      </c>
      <c r="N56" s="59">
        <v>2000000005454</v>
      </c>
      <c r="O56" s="1">
        <v>1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77" customFormat="1">
      <c r="A57" s="54" t="e">
        <f t="shared" si="1"/>
        <v>#REF!</v>
      </c>
      <c r="B57" s="33" t="s">
        <v>25</v>
      </c>
      <c r="C57" s="54" t="s">
        <v>151</v>
      </c>
      <c r="D57" s="67" t="s">
        <v>152</v>
      </c>
      <c r="E57" s="82" t="s">
        <v>28</v>
      </c>
      <c r="F57" s="56" t="s">
        <v>27</v>
      </c>
      <c r="G57" s="56" t="s">
        <v>153</v>
      </c>
      <c r="H57" s="57">
        <v>0.02</v>
      </c>
      <c r="I57" s="58">
        <v>67</v>
      </c>
      <c r="J57" s="65">
        <v>63</v>
      </c>
      <c r="K57" s="65">
        <v>59</v>
      </c>
      <c r="L57" s="65">
        <v>56</v>
      </c>
      <c r="M57" s="62"/>
      <c r="N57" s="59">
        <v>2000000005461</v>
      </c>
      <c r="O57" s="1">
        <v>1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77" customFormat="1">
      <c r="A58" s="54" t="e">
        <f t="shared" si="1"/>
        <v>#REF!</v>
      </c>
      <c r="B58" s="33" t="s">
        <v>25</v>
      </c>
      <c r="C58" s="54" t="s">
        <v>154</v>
      </c>
      <c r="D58" s="67" t="s">
        <v>155</v>
      </c>
      <c r="E58" s="82" t="s">
        <v>28</v>
      </c>
      <c r="F58" s="56" t="s">
        <v>27</v>
      </c>
      <c r="G58" s="56" t="s">
        <v>39</v>
      </c>
      <c r="H58" s="57">
        <v>4.1000000000000002E-2</v>
      </c>
      <c r="I58" s="58">
        <v>118</v>
      </c>
      <c r="J58" s="65">
        <v>111</v>
      </c>
      <c r="K58" s="65">
        <v>105</v>
      </c>
      <c r="L58" s="65">
        <v>100</v>
      </c>
      <c r="M58" s="62"/>
      <c r="N58" s="59">
        <v>2000000005478</v>
      </c>
      <c r="O58" s="1">
        <v>1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77" customFormat="1">
      <c r="A59" s="54" t="e">
        <f t="shared" si="1"/>
        <v>#REF!</v>
      </c>
      <c r="B59" s="33" t="s">
        <v>25</v>
      </c>
      <c r="C59" s="54" t="s">
        <v>156</v>
      </c>
      <c r="D59" s="67" t="s">
        <v>157</v>
      </c>
      <c r="E59" s="55" t="s">
        <v>26</v>
      </c>
      <c r="F59" s="56" t="s">
        <v>27</v>
      </c>
      <c r="G59" s="56" t="s">
        <v>158</v>
      </c>
      <c r="H59" s="57">
        <v>5.1999999999999998E-2</v>
      </c>
      <c r="I59" s="58">
        <v>141</v>
      </c>
      <c r="J59" s="65">
        <v>133</v>
      </c>
      <c r="K59" s="65">
        <v>125</v>
      </c>
      <c r="L59" s="65">
        <v>120</v>
      </c>
      <c r="M59" s="62"/>
      <c r="N59" s="59">
        <v>2000000005485</v>
      </c>
      <c r="O59" s="1">
        <v>1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77" customFormat="1">
      <c r="A60" s="54" t="e">
        <f t="shared" si="1"/>
        <v>#REF!</v>
      </c>
      <c r="B60" s="33" t="s">
        <v>25</v>
      </c>
      <c r="C60" s="54" t="s">
        <v>159</v>
      </c>
      <c r="D60" s="67" t="s">
        <v>160</v>
      </c>
      <c r="E60" s="55" t="s">
        <v>26</v>
      </c>
      <c r="F60" s="56" t="s">
        <v>27</v>
      </c>
      <c r="G60" s="56" t="s">
        <v>161</v>
      </c>
      <c r="H60" s="57">
        <v>7.1999999999999995E-2</v>
      </c>
      <c r="I60" s="58">
        <v>202</v>
      </c>
      <c r="J60" s="65">
        <v>191</v>
      </c>
      <c r="K60" s="65">
        <v>180</v>
      </c>
      <c r="L60" s="65">
        <v>170</v>
      </c>
      <c r="M60" s="62"/>
      <c r="N60" s="59">
        <v>2000000005492</v>
      </c>
      <c r="O60" s="1">
        <v>1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77" customFormat="1">
      <c r="A61" s="54" t="e">
        <f t="shared" si="1"/>
        <v>#REF!</v>
      </c>
      <c r="B61" s="33" t="s">
        <v>25</v>
      </c>
      <c r="C61" s="54" t="s">
        <v>162</v>
      </c>
      <c r="D61" s="67" t="s">
        <v>163</v>
      </c>
      <c r="E61" s="55" t="s">
        <v>26</v>
      </c>
      <c r="F61" s="56" t="s">
        <v>27</v>
      </c>
      <c r="G61" s="56" t="s">
        <v>164</v>
      </c>
      <c r="H61" s="57">
        <v>0.105</v>
      </c>
      <c r="I61" s="58">
        <v>259</v>
      </c>
      <c r="J61" s="65">
        <v>244</v>
      </c>
      <c r="K61" s="65">
        <v>230</v>
      </c>
      <c r="L61" s="65">
        <v>220</v>
      </c>
      <c r="M61" s="62"/>
      <c r="N61" s="59">
        <v>2000000005508</v>
      </c>
      <c r="O61" s="1">
        <v>1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77" customFormat="1">
      <c r="A62" s="54" t="e">
        <f t="shared" ref="A62:A87" si="2">A61+1</f>
        <v>#REF!</v>
      </c>
      <c r="B62" s="33" t="s">
        <v>25</v>
      </c>
      <c r="C62" s="33" t="s">
        <v>165</v>
      </c>
      <c r="D62" s="79" t="s">
        <v>166</v>
      </c>
      <c r="E62" s="55" t="s">
        <v>26</v>
      </c>
      <c r="F62" s="56"/>
      <c r="G62" s="56"/>
      <c r="H62" s="57">
        <v>2.3E-2</v>
      </c>
      <c r="I62" s="58">
        <v>53</v>
      </c>
      <c r="J62" s="65">
        <v>50</v>
      </c>
      <c r="K62" s="65">
        <v>47</v>
      </c>
      <c r="L62" s="65">
        <v>45</v>
      </c>
      <c r="M62" s="63" t="s">
        <v>167</v>
      </c>
      <c r="N62" s="59">
        <v>2000000002217</v>
      </c>
      <c r="O62" s="1">
        <v>1</v>
      </c>
      <c r="P62" s="1">
        <v>2</v>
      </c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77" customFormat="1">
      <c r="A63" s="54" t="e">
        <f t="shared" si="2"/>
        <v>#REF!</v>
      </c>
      <c r="B63" s="33" t="s">
        <v>25</v>
      </c>
      <c r="C63" s="33" t="s">
        <v>168</v>
      </c>
      <c r="D63" s="55" t="s">
        <v>169</v>
      </c>
      <c r="E63" s="55" t="s">
        <v>28</v>
      </c>
      <c r="F63" s="56" t="s">
        <v>27</v>
      </c>
      <c r="G63" s="78" t="s">
        <v>170</v>
      </c>
      <c r="H63" s="57">
        <v>2.7E-2</v>
      </c>
      <c r="I63" s="58">
        <v>57</v>
      </c>
      <c r="J63" s="65">
        <v>54</v>
      </c>
      <c r="K63" s="65">
        <v>51</v>
      </c>
      <c r="L63" s="66">
        <v>48</v>
      </c>
      <c r="M63" s="63" t="s">
        <v>171</v>
      </c>
      <c r="N63" s="59">
        <v>2000000002224</v>
      </c>
      <c r="O63" s="1">
        <v>1</v>
      </c>
      <c r="P63" s="1">
        <v>2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77" customFormat="1">
      <c r="A64" s="54" t="e">
        <f t="shared" si="2"/>
        <v>#REF!</v>
      </c>
      <c r="B64" s="33" t="s">
        <v>25</v>
      </c>
      <c r="C64" s="33" t="s">
        <v>172</v>
      </c>
      <c r="D64" s="55" t="s">
        <v>173</v>
      </c>
      <c r="E64" s="55" t="s">
        <v>26</v>
      </c>
      <c r="F64" s="56" t="s">
        <v>27</v>
      </c>
      <c r="G64" s="78" t="s">
        <v>170</v>
      </c>
      <c r="H64" s="57">
        <v>3.3000000000000002E-2</v>
      </c>
      <c r="I64" s="58">
        <v>114</v>
      </c>
      <c r="J64" s="65">
        <v>108</v>
      </c>
      <c r="K64" s="65">
        <v>102</v>
      </c>
      <c r="L64" s="65">
        <v>87</v>
      </c>
      <c r="M64" s="62" t="s">
        <v>174</v>
      </c>
      <c r="N64" s="59">
        <v>2000000002231</v>
      </c>
      <c r="O64" s="1">
        <v>1</v>
      </c>
      <c r="P64" s="1">
        <v>2</v>
      </c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77" customFormat="1">
      <c r="A65" s="54" t="e">
        <f t="shared" si="2"/>
        <v>#REF!</v>
      </c>
      <c r="B65" s="33" t="s">
        <v>25</v>
      </c>
      <c r="C65" s="33" t="s">
        <v>175</v>
      </c>
      <c r="D65" s="55" t="s">
        <v>176</v>
      </c>
      <c r="E65" s="55" t="s">
        <v>28</v>
      </c>
      <c r="F65" s="56" t="s">
        <v>27</v>
      </c>
      <c r="G65" s="78" t="s">
        <v>170</v>
      </c>
      <c r="H65" s="57">
        <v>2.5000000000000001E-2</v>
      </c>
      <c r="I65" s="58">
        <v>77</v>
      </c>
      <c r="J65" s="65">
        <v>73</v>
      </c>
      <c r="K65" s="65">
        <v>69</v>
      </c>
      <c r="L65" s="66">
        <v>66</v>
      </c>
      <c r="M65" s="62" t="s">
        <v>177</v>
      </c>
      <c r="N65" s="59">
        <v>2000000002248</v>
      </c>
      <c r="O65" s="1">
        <v>1</v>
      </c>
      <c r="P65" s="1">
        <v>2</v>
      </c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77" customFormat="1">
      <c r="A66" s="54" t="e">
        <f t="shared" si="2"/>
        <v>#REF!</v>
      </c>
      <c r="B66" s="33" t="s">
        <v>25</v>
      </c>
      <c r="C66" s="33" t="s">
        <v>178</v>
      </c>
      <c r="D66" s="55" t="s">
        <v>179</v>
      </c>
      <c r="E66" s="55" t="s">
        <v>26</v>
      </c>
      <c r="F66" s="56" t="s">
        <v>27</v>
      </c>
      <c r="G66" s="78" t="s">
        <v>170</v>
      </c>
      <c r="H66" s="57">
        <v>3.1E-2</v>
      </c>
      <c r="I66" s="58">
        <v>58</v>
      </c>
      <c r="J66" s="65">
        <v>55</v>
      </c>
      <c r="K66" s="65">
        <v>52</v>
      </c>
      <c r="L66" s="65">
        <v>50</v>
      </c>
      <c r="M66" s="63" t="s">
        <v>180</v>
      </c>
      <c r="N66" s="59">
        <v>2000000002255</v>
      </c>
      <c r="O66" s="1">
        <v>1</v>
      </c>
      <c r="P66" s="1">
        <v>2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77" customFormat="1">
      <c r="A67" s="54" t="e">
        <f t="shared" si="2"/>
        <v>#REF!</v>
      </c>
      <c r="B67" s="33" t="s">
        <v>25</v>
      </c>
      <c r="C67" s="33" t="s">
        <v>181</v>
      </c>
      <c r="D67" s="55" t="s">
        <v>182</v>
      </c>
      <c r="E67" s="55" t="s">
        <v>28</v>
      </c>
      <c r="F67" s="56" t="s">
        <v>27</v>
      </c>
      <c r="G67" s="78" t="s">
        <v>170</v>
      </c>
      <c r="H67" s="57">
        <v>3.2000000000000001E-2</v>
      </c>
      <c r="I67" s="58">
        <v>71</v>
      </c>
      <c r="J67" s="65">
        <v>67</v>
      </c>
      <c r="K67" s="65">
        <v>63</v>
      </c>
      <c r="L67" s="66">
        <v>60</v>
      </c>
      <c r="M67" s="62" t="s">
        <v>183</v>
      </c>
      <c r="N67" s="59">
        <v>2000000002262</v>
      </c>
      <c r="O67" s="1">
        <v>1</v>
      </c>
      <c r="P67" s="1">
        <v>2</v>
      </c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77" customFormat="1">
      <c r="A68" s="54" t="e">
        <f t="shared" si="2"/>
        <v>#REF!</v>
      </c>
      <c r="B68" s="33" t="s">
        <v>25</v>
      </c>
      <c r="C68" s="33" t="s">
        <v>184</v>
      </c>
      <c r="D68" s="55" t="s">
        <v>185</v>
      </c>
      <c r="E68" s="55" t="s">
        <v>28</v>
      </c>
      <c r="F68" s="56" t="s">
        <v>27</v>
      </c>
      <c r="G68" s="78" t="s">
        <v>170</v>
      </c>
      <c r="H68" s="57">
        <v>4.2000000000000003E-2</v>
      </c>
      <c r="I68" s="58">
        <v>135</v>
      </c>
      <c r="J68" s="65">
        <v>127</v>
      </c>
      <c r="K68" s="65">
        <v>120</v>
      </c>
      <c r="L68" s="65">
        <v>105</v>
      </c>
      <c r="M68" s="62" t="s">
        <v>186</v>
      </c>
      <c r="N68" s="59">
        <v>2000000002279</v>
      </c>
      <c r="O68" s="1">
        <v>1</v>
      </c>
      <c r="P68" s="1">
        <v>2</v>
      </c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77" customFormat="1">
      <c r="A69" s="54" t="e">
        <f t="shared" si="2"/>
        <v>#REF!</v>
      </c>
      <c r="B69" s="33" t="s">
        <v>25</v>
      </c>
      <c r="C69" s="33" t="s">
        <v>187</v>
      </c>
      <c r="D69" s="55" t="s">
        <v>188</v>
      </c>
      <c r="E69" s="55" t="s">
        <v>28</v>
      </c>
      <c r="F69" s="56" t="s">
        <v>27</v>
      </c>
      <c r="G69" s="78" t="s">
        <v>170</v>
      </c>
      <c r="H69" s="57">
        <v>3.1E-2</v>
      </c>
      <c r="I69" s="58">
        <v>91</v>
      </c>
      <c r="J69" s="65">
        <v>86</v>
      </c>
      <c r="K69" s="65">
        <v>81</v>
      </c>
      <c r="L69" s="66">
        <v>77</v>
      </c>
      <c r="M69" s="62" t="s">
        <v>189</v>
      </c>
      <c r="N69" s="59">
        <v>2000000002286</v>
      </c>
      <c r="O69" s="1">
        <v>1</v>
      </c>
      <c r="P69" s="1">
        <v>2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77" customFormat="1">
      <c r="A70" s="54" t="e">
        <f t="shared" si="2"/>
        <v>#REF!</v>
      </c>
      <c r="B70" s="33" t="s">
        <v>25</v>
      </c>
      <c r="C70" s="33" t="s">
        <v>190</v>
      </c>
      <c r="D70" s="55" t="s">
        <v>191</v>
      </c>
      <c r="E70" s="55" t="s">
        <v>26</v>
      </c>
      <c r="F70" s="56" t="s">
        <v>38</v>
      </c>
      <c r="G70" s="56" t="s">
        <v>192</v>
      </c>
      <c r="H70" s="57">
        <v>4.3999999999999997E-2</v>
      </c>
      <c r="I70" s="58">
        <v>74</v>
      </c>
      <c r="J70" s="65">
        <v>70</v>
      </c>
      <c r="K70" s="65">
        <v>66</v>
      </c>
      <c r="L70" s="65">
        <v>64</v>
      </c>
      <c r="M70" s="63" t="s">
        <v>193</v>
      </c>
      <c r="N70" s="59">
        <v>2000000002293</v>
      </c>
      <c r="O70" s="1">
        <v>1</v>
      </c>
      <c r="P70" s="1">
        <v>2</v>
      </c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pans="1:248" s="77" customFormat="1">
      <c r="A71" s="54" t="e">
        <f t="shared" si="2"/>
        <v>#REF!</v>
      </c>
      <c r="B71" s="33" t="s">
        <v>25</v>
      </c>
      <c r="C71" s="33" t="s">
        <v>194</v>
      </c>
      <c r="D71" s="55" t="s">
        <v>195</v>
      </c>
      <c r="E71" s="55" t="s">
        <v>28</v>
      </c>
      <c r="F71" s="56" t="s">
        <v>38</v>
      </c>
      <c r="G71" s="56" t="s">
        <v>196</v>
      </c>
      <c r="H71" s="57">
        <v>3.5000000000000003E-2</v>
      </c>
      <c r="I71" s="58">
        <v>81</v>
      </c>
      <c r="J71" s="65">
        <v>76</v>
      </c>
      <c r="K71" s="65">
        <v>72</v>
      </c>
      <c r="L71" s="66">
        <v>69</v>
      </c>
      <c r="M71" s="63" t="s">
        <v>305</v>
      </c>
      <c r="N71" s="59">
        <v>2000000002309</v>
      </c>
      <c r="O71" s="1">
        <v>1</v>
      </c>
      <c r="P71" s="1">
        <v>2</v>
      </c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pans="1:248" s="77" customFormat="1">
      <c r="A72" s="54" t="e">
        <f t="shared" si="2"/>
        <v>#REF!</v>
      </c>
      <c r="B72" s="33" t="s">
        <v>25</v>
      </c>
      <c r="C72" s="33" t="s">
        <v>197</v>
      </c>
      <c r="D72" s="55" t="s">
        <v>198</v>
      </c>
      <c r="E72" s="55" t="s">
        <v>26</v>
      </c>
      <c r="F72" s="56" t="s">
        <v>38</v>
      </c>
      <c r="G72" s="56" t="s">
        <v>196</v>
      </c>
      <c r="H72" s="57">
        <v>5.1999999999999998E-2</v>
      </c>
      <c r="I72" s="58">
        <v>152</v>
      </c>
      <c r="J72" s="65">
        <v>143</v>
      </c>
      <c r="K72" s="65">
        <v>135</v>
      </c>
      <c r="L72" s="65">
        <v>123</v>
      </c>
      <c r="M72" s="63" t="s">
        <v>301</v>
      </c>
      <c r="N72" s="59">
        <v>2000000002316</v>
      </c>
      <c r="O72" s="1">
        <v>1</v>
      </c>
      <c r="P72" s="1">
        <v>2</v>
      </c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77" customFormat="1">
      <c r="A73" s="54" t="e">
        <f t="shared" si="2"/>
        <v>#REF!</v>
      </c>
      <c r="B73" s="33" t="s">
        <v>25</v>
      </c>
      <c r="C73" s="33" t="s">
        <v>199</v>
      </c>
      <c r="D73" s="55" t="s">
        <v>200</v>
      </c>
      <c r="E73" s="55" t="s">
        <v>28</v>
      </c>
      <c r="F73" s="56" t="s">
        <v>38</v>
      </c>
      <c r="G73" s="56" t="s">
        <v>196</v>
      </c>
      <c r="H73" s="57">
        <v>3.5999999999999997E-2</v>
      </c>
      <c r="I73" s="58">
        <v>107</v>
      </c>
      <c r="J73" s="65">
        <v>101</v>
      </c>
      <c r="K73" s="65">
        <v>95</v>
      </c>
      <c r="L73" s="66">
        <v>90</v>
      </c>
      <c r="M73" s="62" t="s">
        <v>201</v>
      </c>
      <c r="N73" s="59">
        <v>2000000002323</v>
      </c>
      <c r="O73" s="1">
        <v>1</v>
      </c>
      <c r="P73" s="1">
        <v>2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77" customFormat="1">
      <c r="A74" s="54" t="e">
        <f t="shared" si="2"/>
        <v>#REF!</v>
      </c>
      <c r="B74" s="33" t="s">
        <v>25</v>
      </c>
      <c r="C74" s="33" t="s">
        <v>202</v>
      </c>
      <c r="D74" s="55" t="s">
        <v>203</v>
      </c>
      <c r="E74" s="55" t="s">
        <v>28</v>
      </c>
      <c r="F74" s="56" t="s">
        <v>38</v>
      </c>
      <c r="G74" s="56" t="s">
        <v>204</v>
      </c>
      <c r="H74" s="57">
        <v>4.4999999999999998E-2</v>
      </c>
      <c r="I74" s="58">
        <v>202</v>
      </c>
      <c r="J74" s="65">
        <v>191</v>
      </c>
      <c r="K74" s="65">
        <v>180</v>
      </c>
      <c r="L74" s="65">
        <v>155</v>
      </c>
      <c r="M74" s="63" t="s">
        <v>306</v>
      </c>
      <c r="N74" s="59">
        <v>2000000004648</v>
      </c>
      <c r="O74" s="1">
        <v>1</v>
      </c>
      <c r="P74" s="1">
        <v>2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77" customFormat="1">
      <c r="A75" s="54" t="e">
        <f t="shared" si="2"/>
        <v>#REF!</v>
      </c>
      <c r="B75" s="33" t="s">
        <v>25</v>
      </c>
      <c r="C75" s="33" t="s">
        <v>206</v>
      </c>
      <c r="D75" s="55" t="s">
        <v>207</v>
      </c>
      <c r="E75" s="55" t="s">
        <v>26</v>
      </c>
      <c r="F75" s="56" t="s">
        <v>29</v>
      </c>
      <c r="G75" s="83" t="s">
        <v>208</v>
      </c>
      <c r="H75" s="57">
        <v>5.6000000000000001E-2</v>
      </c>
      <c r="I75" s="58">
        <v>95</v>
      </c>
      <c r="J75" s="65">
        <v>90</v>
      </c>
      <c r="K75" s="65">
        <v>85</v>
      </c>
      <c r="L75" s="65">
        <v>80</v>
      </c>
      <c r="M75" s="62" t="s">
        <v>209</v>
      </c>
      <c r="N75" s="59">
        <v>2000000002330</v>
      </c>
      <c r="O75" s="1">
        <v>1</v>
      </c>
      <c r="P75" s="1">
        <v>2</v>
      </c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77" customFormat="1">
      <c r="A76" s="54" t="e">
        <f t="shared" si="2"/>
        <v>#REF!</v>
      </c>
      <c r="B76" s="33" t="s">
        <v>25</v>
      </c>
      <c r="C76" s="33" t="s">
        <v>210</v>
      </c>
      <c r="D76" s="55" t="s">
        <v>211</v>
      </c>
      <c r="E76" s="55" t="s">
        <v>28</v>
      </c>
      <c r="F76" s="56" t="s">
        <v>29</v>
      </c>
      <c r="G76" s="83" t="s">
        <v>208</v>
      </c>
      <c r="H76" s="57">
        <v>4.9000000000000002E-2</v>
      </c>
      <c r="I76" s="58">
        <v>95</v>
      </c>
      <c r="J76" s="65">
        <v>90</v>
      </c>
      <c r="K76" s="65">
        <v>86</v>
      </c>
      <c r="L76" s="65">
        <v>82</v>
      </c>
      <c r="M76" s="62" t="s">
        <v>212</v>
      </c>
      <c r="N76" s="59">
        <v>2000000002347</v>
      </c>
      <c r="O76" s="1">
        <v>1</v>
      </c>
      <c r="P76" s="1">
        <v>2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77" customFormat="1">
      <c r="A77" s="54" t="e">
        <f t="shared" si="2"/>
        <v>#REF!</v>
      </c>
      <c r="B77" s="33" t="s">
        <v>25</v>
      </c>
      <c r="C77" s="33" t="s">
        <v>213</v>
      </c>
      <c r="D77" s="55" t="s">
        <v>214</v>
      </c>
      <c r="E77" s="55" t="s">
        <v>26</v>
      </c>
      <c r="F77" s="56" t="s">
        <v>29</v>
      </c>
      <c r="G77" s="83" t="s">
        <v>208</v>
      </c>
      <c r="H77" s="57">
        <v>6.5000000000000002E-2</v>
      </c>
      <c r="I77" s="58">
        <v>202</v>
      </c>
      <c r="J77" s="65">
        <v>191</v>
      </c>
      <c r="K77" s="65">
        <v>180</v>
      </c>
      <c r="L77" s="65">
        <v>165</v>
      </c>
      <c r="M77" s="62" t="s">
        <v>205</v>
      </c>
      <c r="N77" s="59">
        <v>2000000002354</v>
      </c>
      <c r="O77" s="1">
        <v>1</v>
      </c>
      <c r="P77" s="1">
        <v>2</v>
      </c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77" customFormat="1">
      <c r="A78" s="54" t="e">
        <f t="shared" si="2"/>
        <v>#REF!</v>
      </c>
      <c r="B78" s="33" t="s">
        <v>25</v>
      </c>
      <c r="C78" s="33" t="s">
        <v>215</v>
      </c>
      <c r="D78" s="55" t="s">
        <v>216</v>
      </c>
      <c r="E78" s="55" t="s">
        <v>28</v>
      </c>
      <c r="F78" s="56" t="s">
        <v>29</v>
      </c>
      <c r="G78" s="83" t="s">
        <v>208</v>
      </c>
      <c r="H78" s="57">
        <v>4.7E-2</v>
      </c>
      <c r="I78" s="58">
        <v>129</v>
      </c>
      <c r="J78" s="65">
        <v>122</v>
      </c>
      <c r="K78" s="65">
        <v>115</v>
      </c>
      <c r="L78" s="66">
        <v>105</v>
      </c>
      <c r="M78" s="62" t="s">
        <v>217</v>
      </c>
      <c r="N78" s="59">
        <v>2000000002361</v>
      </c>
      <c r="O78" s="1">
        <v>1</v>
      </c>
      <c r="P78" s="1">
        <v>2</v>
      </c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77" customFormat="1">
      <c r="A79" s="54" t="e">
        <f t="shared" si="2"/>
        <v>#REF!</v>
      </c>
      <c r="B79" s="33" t="s">
        <v>25</v>
      </c>
      <c r="C79" s="33" t="s">
        <v>218</v>
      </c>
      <c r="D79" s="55" t="s">
        <v>219</v>
      </c>
      <c r="E79" s="55" t="s">
        <v>26</v>
      </c>
      <c r="F79" s="56"/>
      <c r="G79" s="56"/>
      <c r="H79" s="57">
        <v>6.8000000000000005E-2</v>
      </c>
      <c r="I79" s="58">
        <v>111</v>
      </c>
      <c r="J79" s="65">
        <v>105</v>
      </c>
      <c r="K79" s="65">
        <v>100</v>
      </c>
      <c r="L79" s="65">
        <v>95</v>
      </c>
      <c r="M79" s="63" t="s">
        <v>283</v>
      </c>
      <c r="N79" s="59">
        <v>2000000002378</v>
      </c>
      <c r="O79" s="1">
        <v>1</v>
      </c>
      <c r="P79" s="1">
        <v>2</v>
      </c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77" customFormat="1">
      <c r="A80" s="54" t="e">
        <f t="shared" si="2"/>
        <v>#REF!</v>
      </c>
      <c r="B80" s="33" t="s">
        <v>25</v>
      </c>
      <c r="C80" s="33" t="s">
        <v>220</v>
      </c>
      <c r="D80" s="55" t="s">
        <v>221</v>
      </c>
      <c r="E80" s="55" t="s">
        <v>28</v>
      </c>
      <c r="F80" s="56"/>
      <c r="G80" s="56"/>
      <c r="H80" s="57">
        <v>5.8000000000000003E-2</v>
      </c>
      <c r="I80" s="58">
        <v>117</v>
      </c>
      <c r="J80" s="65">
        <v>110</v>
      </c>
      <c r="K80" s="65">
        <v>105</v>
      </c>
      <c r="L80" s="66">
        <v>100</v>
      </c>
      <c r="M80" s="63" t="s">
        <v>222</v>
      </c>
      <c r="N80" s="59">
        <v>2000000002385</v>
      </c>
      <c r="O80" s="1">
        <v>1</v>
      </c>
      <c r="P80" s="1">
        <v>2</v>
      </c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pans="1:248" s="77" customFormat="1">
      <c r="A81" s="54" t="e">
        <f t="shared" si="2"/>
        <v>#REF!</v>
      </c>
      <c r="B81" s="33" t="s">
        <v>25</v>
      </c>
      <c r="C81" s="33" t="s">
        <v>223</v>
      </c>
      <c r="D81" s="55" t="s">
        <v>224</v>
      </c>
      <c r="E81" s="55" t="s">
        <v>26</v>
      </c>
      <c r="F81" s="56"/>
      <c r="G81" s="56"/>
      <c r="H81" s="57">
        <v>0.08</v>
      </c>
      <c r="I81" s="58">
        <v>236</v>
      </c>
      <c r="J81" s="65">
        <v>223</v>
      </c>
      <c r="K81" s="65">
        <v>210</v>
      </c>
      <c r="L81" s="65">
        <v>190</v>
      </c>
      <c r="M81" s="62" t="s">
        <v>225</v>
      </c>
      <c r="N81" s="59">
        <v>2000000002392</v>
      </c>
      <c r="O81" s="1">
        <v>1</v>
      </c>
      <c r="P81" s="1">
        <v>2</v>
      </c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77" customFormat="1">
      <c r="A82" s="54" t="e">
        <f t="shared" si="2"/>
        <v>#REF!</v>
      </c>
      <c r="B82" s="33" t="s">
        <v>25</v>
      </c>
      <c r="C82" s="33" t="s">
        <v>226</v>
      </c>
      <c r="D82" s="55" t="s">
        <v>227</v>
      </c>
      <c r="E82" s="55" t="s">
        <v>28</v>
      </c>
      <c r="F82" s="56"/>
      <c r="G82" s="56"/>
      <c r="H82" s="57">
        <v>5.6000000000000001E-2</v>
      </c>
      <c r="I82" s="58">
        <v>152</v>
      </c>
      <c r="J82" s="65">
        <v>143</v>
      </c>
      <c r="K82" s="65">
        <v>135</v>
      </c>
      <c r="L82" s="66">
        <v>126</v>
      </c>
      <c r="M82" s="62" t="s">
        <v>228</v>
      </c>
      <c r="N82" s="59">
        <v>2000000002408</v>
      </c>
      <c r="O82" s="1">
        <v>1</v>
      </c>
      <c r="P82" s="1">
        <v>2</v>
      </c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77" customFormat="1">
      <c r="A83" s="54" t="e">
        <f t="shared" si="2"/>
        <v>#REF!</v>
      </c>
      <c r="B83" s="33" t="s">
        <v>25</v>
      </c>
      <c r="C83" s="33" t="s">
        <v>229</v>
      </c>
      <c r="D83" s="55" t="s">
        <v>230</v>
      </c>
      <c r="E83" s="55" t="s">
        <v>26</v>
      </c>
      <c r="F83" s="56"/>
      <c r="G83" s="56"/>
      <c r="H83" s="57">
        <v>0.08</v>
      </c>
      <c r="I83" s="58">
        <v>124</v>
      </c>
      <c r="J83" s="65">
        <v>117</v>
      </c>
      <c r="K83" s="65">
        <v>110</v>
      </c>
      <c r="L83" s="65">
        <v>105</v>
      </c>
      <c r="M83" s="63" t="s">
        <v>284</v>
      </c>
      <c r="N83" s="59">
        <v>2000000002415</v>
      </c>
      <c r="O83" s="1">
        <v>1</v>
      </c>
      <c r="P83" s="1">
        <v>2</v>
      </c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77" customFormat="1">
      <c r="A84" s="54" t="e">
        <f t="shared" si="2"/>
        <v>#REF!</v>
      </c>
      <c r="B84" s="33" t="s">
        <v>25</v>
      </c>
      <c r="C84" s="33" t="s">
        <v>231</v>
      </c>
      <c r="D84" s="55" t="s">
        <v>232</v>
      </c>
      <c r="E84" s="55" t="s">
        <v>28</v>
      </c>
      <c r="F84" s="56"/>
      <c r="G84" s="56"/>
      <c r="H84" s="57">
        <v>6.8000000000000005E-2</v>
      </c>
      <c r="I84" s="58">
        <v>141</v>
      </c>
      <c r="J84" s="65">
        <v>133</v>
      </c>
      <c r="K84" s="65">
        <v>125</v>
      </c>
      <c r="L84" s="66">
        <v>120</v>
      </c>
      <c r="M84" s="62" t="s">
        <v>233</v>
      </c>
      <c r="N84" s="59">
        <v>2000000002422</v>
      </c>
      <c r="O84" s="1">
        <v>1</v>
      </c>
      <c r="P84" s="1">
        <v>2</v>
      </c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  <row r="85" spans="1:248" s="77" customFormat="1">
      <c r="A85" s="54" t="e">
        <f t="shared" si="2"/>
        <v>#REF!</v>
      </c>
      <c r="B85" s="33" t="s">
        <v>25</v>
      </c>
      <c r="C85" s="33" t="s">
        <v>234</v>
      </c>
      <c r="D85" s="55" t="s">
        <v>235</v>
      </c>
      <c r="E85" s="55" t="s">
        <v>26</v>
      </c>
      <c r="F85" s="56"/>
      <c r="G85" s="56"/>
      <c r="H85" s="57">
        <v>9.2999999999999999E-2</v>
      </c>
      <c r="I85" s="58">
        <v>259</v>
      </c>
      <c r="J85" s="65">
        <v>244</v>
      </c>
      <c r="K85" s="65">
        <v>230</v>
      </c>
      <c r="L85" s="65">
        <v>215</v>
      </c>
      <c r="M85" s="62" t="s">
        <v>236</v>
      </c>
      <c r="N85" s="59">
        <v>2000000002439</v>
      </c>
      <c r="O85" s="1">
        <v>1</v>
      </c>
      <c r="P85" s="1">
        <v>2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</row>
    <row r="86" spans="1:248" s="77" customFormat="1">
      <c r="A86" s="54" t="e">
        <f t="shared" si="2"/>
        <v>#REF!</v>
      </c>
      <c r="B86" s="33" t="s">
        <v>25</v>
      </c>
      <c r="C86" s="33" t="s">
        <v>237</v>
      </c>
      <c r="D86" s="55" t="s">
        <v>238</v>
      </c>
      <c r="E86" s="55" t="s">
        <v>28</v>
      </c>
      <c r="F86" s="56"/>
      <c r="G86" s="56"/>
      <c r="H86" s="57">
        <v>6.6000000000000003E-2</v>
      </c>
      <c r="I86" s="58">
        <v>191</v>
      </c>
      <c r="J86" s="65">
        <v>180</v>
      </c>
      <c r="K86" s="65">
        <v>170</v>
      </c>
      <c r="L86" s="66">
        <v>155</v>
      </c>
      <c r="M86" s="62" t="s">
        <v>239</v>
      </c>
      <c r="N86" s="59">
        <v>2000000002446</v>
      </c>
      <c r="O86" s="1">
        <v>1</v>
      </c>
      <c r="P86" s="1">
        <v>2</v>
      </c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</row>
    <row r="87" spans="1:248" s="77" customFormat="1">
      <c r="A87" s="54" t="e">
        <f t="shared" si="2"/>
        <v>#REF!</v>
      </c>
      <c r="B87" s="33" t="s">
        <v>25</v>
      </c>
      <c r="C87" s="33" t="s">
        <v>240</v>
      </c>
      <c r="D87" s="55" t="s">
        <v>241</v>
      </c>
      <c r="E87" s="55" t="s">
        <v>26</v>
      </c>
      <c r="F87" s="56"/>
      <c r="G87" s="56"/>
      <c r="H87" s="57">
        <v>9.1999999999999998E-2</v>
      </c>
      <c r="I87" s="58">
        <v>144</v>
      </c>
      <c r="J87" s="65">
        <v>136</v>
      </c>
      <c r="K87" s="65">
        <v>128</v>
      </c>
      <c r="L87" s="65">
        <v>121</v>
      </c>
      <c r="M87" s="63" t="s">
        <v>302</v>
      </c>
      <c r="N87" s="59">
        <v>2000000002453</v>
      </c>
      <c r="O87" s="1">
        <v>1</v>
      </c>
      <c r="P87" s="1">
        <v>2</v>
      </c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</row>
    <row r="88" spans="1:248" s="77" customFormat="1">
      <c r="A88" s="54" t="e">
        <f>#REF!+1</f>
        <v>#REF!</v>
      </c>
      <c r="B88" s="33" t="s">
        <v>25</v>
      </c>
      <c r="C88" s="33" t="s">
        <v>242</v>
      </c>
      <c r="D88" s="55" t="s">
        <v>243</v>
      </c>
      <c r="E88" s="55" t="s">
        <v>28</v>
      </c>
      <c r="F88" s="56"/>
      <c r="G88" s="56"/>
      <c r="H88" s="57">
        <v>7.8E-2</v>
      </c>
      <c r="I88" s="58">
        <v>169</v>
      </c>
      <c r="J88" s="65">
        <v>159</v>
      </c>
      <c r="K88" s="65">
        <v>150</v>
      </c>
      <c r="L88" s="66">
        <v>139</v>
      </c>
      <c r="M88" s="63" t="s">
        <v>307</v>
      </c>
      <c r="N88" s="59">
        <v>2000000002477</v>
      </c>
      <c r="O88" s="1">
        <v>1</v>
      </c>
      <c r="P88" s="1">
        <v>2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</row>
    <row r="89" spans="1:248" s="77" customFormat="1">
      <c r="A89" s="54" t="e">
        <f t="shared" ref="A89:A104" si="3">A88+1</f>
        <v>#REF!</v>
      </c>
      <c r="B89" s="33" t="s">
        <v>25</v>
      </c>
      <c r="C89" s="33" t="s">
        <v>244</v>
      </c>
      <c r="D89" s="55" t="s">
        <v>245</v>
      </c>
      <c r="E89" s="55" t="s">
        <v>28</v>
      </c>
      <c r="F89" s="56"/>
      <c r="G89" s="56"/>
      <c r="H89" s="57">
        <v>0.107</v>
      </c>
      <c r="I89" s="58">
        <v>303</v>
      </c>
      <c r="J89" s="65">
        <v>286</v>
      </c>
      <c r="K89" s="65">
        <v>270</v>
      </c>
      <c r="L89" s="65">
        <v>246</v>
      </c>
      <c r="M89" s="63" t="s">
        <v>308</v>
      </c>
      <c r="N89" s="59">
        <v>2000000002484</v>
      </c>
      <c r="O89" s="1">
        <v>1</v>
      </c>
      <c r="P89" s="1">
        <v>2</v>
      </c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</row>
    <row r="90" spans="1:248" s="77" customFormat="1">
      <c r="A90" s="54" t="e">
        <f t="shared" si="3"/>
        <v>#REF!</v>
      </c>
      <c r="B90" s="33" t="s">
        <v>25</v>
      </c>
      <c r="C90" s="33" t="s">
        <v>246</v>
      </c>
      <c r="D90" s="55" t="s">
        <v>247</v>
      </c>
      <c r="E90" s="55" t="s">
        <v>28</v>
      </c>
      <c r="F90" s="56"/>
      <c r="G90" s="56"/>
      <c r="H90" s="57">
        <v>7.5999999999999998E-2</v>
      </c>
      <c r="I90" s="58">
        <v>202</v>
      </c>
      <c r="J90" s="65">
        <v>191</v>
      </c>
      <c r="K90" s="65">
        <v>180</v>
      </c>
      <c r="L90" s="66">
        <v>165</v>
      </c>
      <c r="M90" s="62" t="s">
        <v>248</v>
      </c>
      <c r="N90" s="59">
        <v>2000000002491</v>
      </c>
      <c r="O90" s="1">
        <v>1</v>
      </c>
      <c r="P90" s="1">
        <v>2</v>
      </c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</row>
    <row r="91" spans="1:248" s="77" customFormat="1">
      <c r="A91" s="54" t="e">
        <f t="shared" si="3"/>
        <v>#REF!</v>
      </c>
      <c r="B91" s="33" t="s">
        <v>25</v>
      </c>
      <c r="C91" s="33" t="s">
        <v>249</v>
      </c>
      <c r="D91" s="55" t="s">
        <v>250</v>
      </c>
      <c r="E91" s="55" t="s">
        <v>26</v>
      </c>
      <c r="F91" s="56"/>
      <c r="G91" s="56"/>
      <c r="H91" s="57">
        <v>0.104</v>
      </c>
      <c r="I91" s="58">
        <v>171</v>
      </c>
      <c r="J91" s="65">
        <v>161</v>
      </c>
      <c r="K91" s="65">
        <v>152</v>
      </c>
      <c r="L91" s="65">
        <v>145</v>
      </c>
      <c r="M91" s="63" t="s">
        <v>309</v>
      </c>
      <c r="N91" s="59">
        <v>2000000002507</v>
      </c>
      <c r="O91" s="1">
        <v>1</v>
      </c>
      <c r="P91" s="1">
        <v>2</v>
      </c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</row>
    <row r="92" spans="1:248" s="77" customFormat="1">
      <c r="A92" s="54" t="e">
        <f t="shared" si="3"/>
        <v>#REF!</v>
      </c>
      <c r="B92" s="33" t="s">
        <v>25</v>
      </c>
      <c r="C92" s="33" t="s">
        <v>252</v>
      </c>
      <c r="D92" s="55" t="s">
        <v>253</v>
      </c>
      <c r="E92" s="55"/>
      <c r="F92" s="56"/>
      <c r="G92" s="56"/>
      <c r="H92" s="57">
        <v>0.104</v>
      </c>
      <c r="I92" s="58">
        <v>208</v>
      </c>
      <c r="J92" s="65">
        <v>196</v>
      </c>
      <c r="K92" s="65">
        <v>185</v>
      </c>
      <c r="L92" s="65">
        <v>175</v>
      </c>
      <c r="M92" s="63" t="s">
        <v>310</v>
      </c>
      <c r="N92" s="59">
        <v>2000000006864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</row>
    <row r="93" spans="1:248" s="77" customFormat="1">
      <c r="A93" s="54" t="e">
        <f t="shared" si="3"/>
        <v>#REF!</v>
      </c>
      <c r="B93" s="33" t="s">
        <v>25</v>
      </c>
      <c r="C93" s="33" t="s">
        <v>254</v>
      </c>
      <c r="D93" s="55" t="s">
        <v>255</v>
      </c>
      <c r="E93" s="55" t="s">
        <v>28</v>
      </c>
      <c r="F93" s="56"/>
      <c r="G93" s="56"/>
      <c r="H93" s="57">
        <v>9.7000000000000003E-2</v>
      </c>
      <c r="I93" s="58">
        <v>236</v>
      </c>
      <c r="J93" s="65">
        <v>223</v>
      </c>
      <c r="K93" s="65">
        <v>210</v>
      </c>
      <c r="L93" s="66">
        <v>200</v>
      </c>
      <c r="M93" s="62" t="s">
        <v>256</v>
      </c>
      <c r="N93" s="59">
        <v>2000000002514</v>
      </c>
      <c r="O93" s="1">
        <v>1</v>
      </c>
      <c r="P93" s="1">
        <v>2</v>
      </c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</row>
    <row r="94" spans="1:248" s="77" customFormat="1">
      <c r="A94" s="54" t="e">
        <f t="shared" si="3"/>
        <v>#REF!</v>
      </c>
      <c r="B94" s="33" t="s">
        <v>25</v>
      </c>
      <c r="C94" s="33" t="s">
        <v>257</v>
      </c>
      <c r="D94" s="55" t="s">
        <v>258</v>
      </c>
      <c r="E94" s="55" t="s">
        <v>26</v>
      </c>
      <c r="F94" s="56"/>
      <c r="G94" s="56"/>
      <c r="H94" s="57">
        <v>0.125</v>
      </c>
      <c r="I94" s="58">
        <v>175</v>
      </c>
      <c r="J94" s="65">
        <v>165</v>
      </c>
      <c r="K94" s="65">
        <v>160</v>
      </c>
      <c r="L94" s="65">
        <v>155</v>
      </c>
      <c r="M94" s="62" t="s">
        <v>251</v>
      </c>
      <c r="N94" s="59">
        <v>2000000002521</v>
      </c>
      <c r="O94" s="1">
        <v>1</v>
      </c>
      <c r="P94" s="1">
        <v>2</v>
      </c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</row>
    <row r="95" spans="1:248" s="77" customFormat="1">
      <c r="A95" s="54" t="e">
        <f t="shared" si="3"/>
        <v>#REF!</v>
      </c>
      <c r="B95" s="33" t="s">
        <v>25</v>
      </c>
      <c r="C95" s="33" t="s">
        <v>259</v>
      </c>
      <c r="D95" s="55" t="s">
        <v>260</v>
      </c>
      <c r="E95" s="55" t="s">
        <v>28</v>
      </c>
      <c r="F95" s="56"/>
      <c r="G95" s="56"/>
      <c r="H95" s="57">
        <v>0.107</v>
      </c>
      <c r="I95" s="58">
        <v>269</v>
      </c>
      <c r="J95" s="65">
        <v>254</v>
      </c>
      <c r="K95" s="65">
        <v>240</v>
      </c>
      <c r="L95" s="66">
        <v>220</v>
      </c>
      <c r="M95" s="63" t="s">
        <v>311</v>
      </c>
      <c r="N95" s="59">
        <v>2000000002538</v>
      </c>
      <c r="O95" s="1">
        <v>1</v>
      </c>
      <c r="P95" s="1">
        <v>2</v>
      </c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</row>
    <row r="96" spans="1:248" s="77" customFormat="1">
      <c r="A96" s="54" t="e">
        <f t="shared" si="3"/>
        <v>#REF!</v>
      </c>
      <c r="B96" s="33" t="s">
        <v>25</v>
      </c>
      <c r="C96" s="33" t="s">
        <v>261</v>
      </c>
      <c r="D96" s="55" t="s">
        <v>262</v>
      </c>
      <c r="E96" s="55" t="s">
        <v>26</v>
      </c>
      <c r="F96" s="56"/>
      <c r="G96" s="56"/>
      <c r="H96" s="57">
        <v>0.14799999999999999</v>
      </c>
      <c r="I96" s="58">
        <v>416</v>
      </c>
      <c r="J96" s="65">
        <v>392</v>
      </c>
      <c r="K96" s="65">
        <v>370</v>
      </c>
      <c r="L96" s="65">
        <v>340</v>
      </c>
      <c r="M96" s="63" t="s">
        <v>312</v>
      </c>
      <c r="N96" s="59">
        <v>2000000002545</v>
      </c>
      <c r="O96" s="1">
        <v>1</v>
      </c>
      <c r="P96" s="1">
        <v>2</v>
      </c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</row>
    <row r="97" spans="1:248" s="77" customFormat="1">
      <c r="A97" s="54" t="e">
        <f t="shared" si="3"/>
        <v>#REF!</v>
      </c>
      <c r="B97" s="33" t="s">
        <v>25</v>
      </c>
      <c r="C97" s="33" t="s">
        <v>263</v>
      </c>
      <c r="D97" s="55" t="s">
        <v>264</v>
      </c>
      <c r="E97" s="55" t="s">
        <v>28</v>
      </c>
      <c r="F97" s="56"/>
      <c r="G97" s="56"/>
      <c r="H97" s="57">
        <v>0.107</v>
      </c>
      <c r="I97" s="58">
        <v>269</v>
      </c>
      <c r="J97" s="65">
        <v>254</v>
      </c>
      <c r="K97" s="65">
        <v>240</v>
      </c>
      <c r="L97" s="66">
        <v>225</v>
      </c>
      <c r="M97" s="62" t="s">
        <v>265</v>
      </c>
      <c r="N97" s="59">
        <v>2000000002552</v>
      </c>
      <c r="O97" s="1">
        <v>1</v>
      </c>
      <c r="P97" s="1">
        <v>2</v>
      </c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</row>
    <row r="98" spans="1:248" s="77" customFormat="1">
      <c r="A98" s="54" t="e">
        <f t="shared" si="3"/>
        <v>#REF!</v>
      </c>
      <c r="B98" s="33" t="s">
        <v>25</v>
      </c>
      <c r="C98" s="33" t="s">
        <v>266</v>
      </c>
      <c r="D98" s="67" t="s">
        <v>267</v>
      </c>
      <c r="E98" s="55"/>
      <c r="F98" s="56"/>
      <c r="G98" s="56"/>
      <c r="H98" s="57">
        <v>0.127</v>
      </c>
      <c r="I98" s="58">
        <v>264</v>
      </c>
      <c r="J98" s="65">
        <v>249</v>
      </c>
      <c r="K98" s="65">
        <v>235</v>
      </c>
      <c r="L98" s="66">
        <v>223</v>
      </c>
      <c r="M98" s="63" t="s">
        <v>313</v>
      </c>
      <c r="N98" s="59">
        <v>2000000006871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</row>
    <row r="99" spans="1:248" s="77" customFormat="1">
      <c r="A99" s="54" t="e">
        <f t="shared" si="3"/>
        <v>#REF!</v>
      </c>
      <c r="B99" s="33" t="s">
        <v>25</v>
      </c>
      <c r="C99" s="33" t="s">
        <v>268</v>
      </c>
      <c r="D99" s="55" t="s">
        <v>269</v>
      </c>
      <c r="E99" s="55" t="s">
        <v>26</v>
      </c>
      <c r="F99" s="56"/>
      <c r="G99" s="56"/>
      <c r="H99" s="57">
        <v>0.14799999999999999</v>
      </c>
      <c r="I99" s="58">
        <v>225</v>
      </c>
      <c r="J99" s="65">
        <v>212</v>
      </c>
      <c r="K99" s="65">
        <v>200</v>
      </c>
      <c r="L99" s="65">
        <v>190</v>
      </c>
      <c r="M99" s="62" t="s">
        <v>270</v>
      </c>
      <c r="N99" s="59">
        <v>2000000002569</v>
      </c>
      <c r="O99" s="1">
        <v>1</v>
      </c>
      <c r="P99" s="1">
        <v>2</v>
      </c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</row>
    <row r="100" spans="1:248" s="77" customFormat="1">
      <c r="A100" s="54" t="e">
        <f t="shared" si="3"/>
        <v>#REF!</v>
      </c>
      <c r="B100" s="33" t="s">
        <v>25</v>
      </c>
      <c r="C100" s="33" t="s">
        <v>271</v>
      </c>
      <c r="D100" s="67" t="s">
        <v>272</v>
      </c>
      <c r="E100" s="55"/>
      <c r="F100" s="56"/>
      <c r="G100" s="56"/>
      <c r="H100" s="57">
        <v>0.125</v>
      </c>
      <c r="I100" s="58">
        <v>298</v>
      </c>
      <c r="J100" s="65">
        <v>281</v>
      </c>
      <c r="K100" s="65">
        <v>265</v>
      </c>
      <c r="L100" s="66">
        <v>250</v>
      </c>
      <c r="M100" s="62"/>
      <c r="N100" s="59">
        <v>2000000006888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</row>
    <row r="101" spans="1:248" s="77" customFormat="1">
      <c r="A101" s="54" t="e">
        <f t="shared" si="3"/>
        <v>#REF!</v>
      </c>
      <c r="B101" s="33" t="s">
        <v>25</v>
      </c>
      <c r="C101" s="33" t="s">
        <v>273</v>
      </c>
      <c r="D101" s="61" t="s">
        <v>274</v>
      </c>
      <c r="E101" s="55"/>
      <c r="F101" s="56"/>
      <c r="G101" s="56"/>
      <c r="H101" s="57">
        <v>0.16</v>
      </c>
      <c r="I101" s="58">
        <v>320</v>
      </c>
      <c r="J101" s="65">
        <v>302</v>
      </c>
      <c r="K101" s="65">
        <v>285</v>
      </c>
      <c r="L101" s="65">
        <v>269</v>
      </c>
      <c r="M101" s="63" t="s">
        <v>314</v>
      </c>
      <c r="N101" s="59">
        <v>2000000006895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</row>
    <row r="102" spans="1:248" s="77" customFormat="1">
      <c r="A102" s="54" t="e">
        <f t="shared" si="3"/>
        <v>#REF!</v>
      </c>
      <c r="B102" s="33" t="s">
        <v>25</v>
      </c>
      <c r="C102" s="33" t="s">
        <v>275</v>
      </c>
      <c r="D102" s="55" t="s">
        <v>276</v>
      </c>
      <c r="E102" s="55" t="s">
        <v>26</v>
      </c>
      <c r="F102" s="56"/>
      <c r="G102" s="56"/>
      <c r="H102" s="57">
        <v>0.185</v>
      </c>
      <c r="I102" s="58">
        <v>264</v>
      </c>
      <c r="J102" s="65">
        <v>249</v>
      </c>
      <c r="K102" s="65">
        <v>235</v>
      </c>
      <c r="L102" s="65">
        <v>225</v>
      </c>
      <c r="M102" s="62" t="s">
        <v>277</v>
      </c>
      <c r="N102" s="59">
        <v>2000000002576</v>
      </c>
      <c r="O102" s="1">
        <v>1</v>
      </c>
      <c r="P102" s="1">
        <v>2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</row>
    <row r="103" spans="1:248" s="77" customFormat="1">
      <c r="A103" s="54" t="e">
        <f t="shared" si="3"/>
        <v>#REF!</v>
      </c>
      <c r="B103" s="33" t="s">
        <v>25</v>
      </c>
      <c r="C103" s="33" t="s">
        <v>278</v>
      </c>
      <c r="D103" s="61" t="s">
        <v>279</v>
      </c>
      <c r="E103" s="55"/>
      <c r="F103" s="56"/>
      <c r="G103" s="56"/>
      <c r="H103" s="57">
        <v>0.16</v>
      </c>
      <c r="I103" s="58">
        <v>359</v>
      </c>
      <c r="J103" s="65">
        <v>339</v>
      </c>
      <c r="K103" s="65">
        <v>320</v>
      </c>
      <c r="L103" s="65">
        <v>300</v>
      </c>
      <c r="M103" s="62"/>
      <c r="N103" s="59">
        <v>2000000006901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</row>
    <row r="104" spans="1:248" s="77" customFormat="1">
      <c r="A104" s="54" t="e">
        <f t="shared" si="3"/>
        <v>#REF!</v>
      </c>
      <c r="B104" s="33" t="s">
        <v>25</v>
      </c>
      <c r="C104" s="33" t="s">
        <v>280</v>
      </c>
      <c r="D104" s="55" t="s">
        <v>281</v>
      </c>
      <c r="E104" s="55" t="s">
        <v>26</v>
      </c>
      <c r="F104" s="56"/>
      <c r="G104" s="56"/>
      <c r="H104" s="57">
        <v>0.245</v>
      </c>
      <c r="I104" s="58">
        <v>349</v>
      </c>
      <c r="J104" s="65">
        <v>329</v>
      </c>
      <c r="K104" s="65">
        <v>310</v>
      </c>
      <c r="L104" s="65">
        <v>295</v>
      </c>
      <c r="M104" s="62" t="s">
        <v>282</v>
      </c>
      <c r="N104" s="59">
        <v>2000000002583</v>
      </c>
      <c r="O104" s="1">
        <v>1</v>
      </c>
      <c r="P104" s="1">
        <v>2</v>
      </c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</row>
  </sheetData>
  <autoFilter ref="A14:N104"/>
  <mergeCells count="1">
    <mergeCell ref="D8:E8"/>
  </mergeCells>
  <hyperlinks>
    <hyperlink ref="D2" r:id="rId1"/>
    <hyperlink ref="M15" r:id="rId2"/>
    <hyperlink ref="M16" r:id="rId3"/>
    <hyperlink ref="M17" r:id="rId4"/>
    <hyperlink ref="M19" r:id="rId5"/>
    <hyperlink ref="M21" r:id="rId6"/>
    <hyperlink ref="M22" r:id="rId7"/>
    <hyperlink ref="M25" r:id="rId8"/>
    <hyperlink ref="M27" r:id="rId9"/>
    <hyperlink ref="M29" r:id="rId10"/>
    <hyperlink ref="M32" r:id="rId11"/>
    <hyperlink ref="M33" r:id="rId12"/>
    <hyperlink ref="M37" r:id="rId13"/>
    <hyperlink ref="M40" r:id="rId14"/>
    <hyperlink ref="M41" r:id="rId15"/>
    <hyperlink ref="M43" r:id="rId16"/>
    <hyperlink ref="M48" r:id="rId17"/>
    <hyperlink ref="M49" r:id="rId18"/>
    <hyperlink ref="M50" r:id="rId19"/>
    <hyperlink ref="M51" r:id="rId20"/>
    <hyperlink ref="M56" r:id="rId21"/>
    <hyperlink ref="M62" r:id="rId22"/>
    <hyperlink ref="M63" r:id="rId23"/>
    <hyperlink ref="M64" r:id="rId24"/>
    <hyperlink ref="M65" r:id="rId25"/>
    <hyperlink ref="M66" r:id="rId26"/>
    <hyperlink ref="M67" r:id="rId27"/>
    <hyperlink ref="M68" r:id="rId28"/>
    <hyperlink ref="M69" r:id="rId29"/>
    <hyperlink ref="M70" r:id="rId30"/>
    <hyperlink ref="M71" r:id="rId31"/>
    <hyperlink ref="M72" r:id="rId32"/>
    <hyperlink ref="M73" r:id="rId33"/>
    <hyperlink ref="M74" r:id="rId34"/>
    <hyperlink ref="M75" r:id="rId35"/>
    <hyperlink ref="M76" r:id="rId36"/>
    <hyperlink ref="M77" r:id="rId37"/>
    <hyperlink ref="M78" r:id="rId38"/>
    <hyperlink ref="M79" r:id="rId39"/>
    <hyperlink ref="M80" r:id="rId40"/>
    <hyperlink ref="M81" r:id="rId41"/>
    <hyperlink ref="M82" r:id="rId42"/>
    <hyperlink ref="M83" r:id="rId43"/>
    <hyperlink ref="M84" r:id="rId44"/>
    <hyperlink ref="M85" r:id="rId45"/>
    <hyperlink ref="M86" r:id="rId46"/>
    <hyperlink ref="M87" r:id="rId47"/>
    <hyperlink ref="M88" r:id="rId48"/>
    <hyperlink ref="M89" r:id="rId49"/>
    <hyperlink ref="M90" r:id="rId50"/>
    <hyperlink ref="M91" r:id="rId51"/>
    <hyperlink ref="M92" r:id="rId52"/>
    <hyperlink ref="M93" r:id="rId53"/>
    <hyperlink ref="M94" r:id="rId54"/>
    <hyperlink ref="M95" r:id="rId55"/>
    <hyperlink ref="M96" r:id="rId56"/>
    <hyperlink ref="M97" r:id="rId57"/>
    <hyperlink ref="M99" r:id="rId58"/>
    <hyperlink ref="M102" r:id="rId59"/>
    <hyperlink ref="M104" r:id="rId60"/>
    <hyperlink ref="M23" r:id="rId61"/>
    <hyperlink ref="M24" r:id="rId62"/>
    <hyperlink ref="M26" r:id="rId63"/>
    <hyperlink ref="M28" r:id="rId64"/>
    <hyperlink ref="M31" r:id="rId65"/>
    <hyperlink ref="M34" r:id="rId66"/>
    <hyperlink ref="M35" r:id="rId67"/>
    <hyperlink ref="M36" r:id="rId68"/>
    <hyperlink ref="M39" r:id="rId69"/>
    <hyperlink ref="M42" r:id="rId70"/>
    <hyperlink ref="M44" r:id="rId71"/>
    <hyperlink ref="M45" r:id="rId72"/>
    <hyperlink ref="M46" r:id="rId73"/>
    <hyperlink ref="M47" r:id="rId74"/>
    <hyperlink ref="M52" r:id="rId75"/>
    <hyperlink ref="M98" r:id="rId76"/>
    <hyperlink ref="M54" r:id="rId77"/>
    <hyperlink ref="M55" r:id="rId78"/>
    <hyperlink ref="M101" r:id="rId79"/>
  </hyperlinks>
  <pageMargins left="0" right="0" top="0.59027777777777801" bottom="0.59027777777777801" header="0.511811023622047" footer="0.511811023622047"/>
  <pageSetup paperSize="9" orientation="landscape" horizontalDpi="300" verticalDpi="300" r:id="rId80"/>
  <drawing r:id="rId8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2025-12-07T18:33:17Z</dcterms:modified>
  <dc:language>ru-RU</dc:language>
</cp:coreProperties>
</file>