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200" windowHeight="6885" tabRatio="500"/>
  </bookViews>
  <sheets>
    <sheet name="28" sheetId="1" r:id="rId1"/>
  </sheets>
  <definedNames>
    <definedName name="____xlnm._FilterDatabase_1">'28'!$A$13:$N$156</definedName>
    <definedName name="___xlnm._FilterDatabase" localSheetId="0">'28'!$A$13:$N$156</definedName>
    <definedName name="___xlnm._FilterDatabase_1">'28'!$A$13:$N$156</definedName>
    <definedName name="__xlnm._FilterDatabase" localSheetId="0">'28'!$A$13:$N$156</definedName>
    <definedName name="__xlnm._FilterDatabase_1">'28'!$A$13:$M$156</definedName>
    <definedName name="_xlnm._FilterDatabase" localSheetId="0" hidden="1">'28'!$A$13:$N$156</definedName>
    <definedName name="Excel_BuiltIn_Database">'28'!$D$14:$L$156</definedName>
  </definedNames>
  <calcPr calcId="125725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20" i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05"/>
  <c r="A106" s="1"/>
  <c r="A107" s="1"/>
  <c r="A108" s="1"/>
  <c r="A109" s="1"/>
  <c r="A110" s="1"/>
  <c r="A111" s="1"/>
  <c r="A112" s="1"/>
  <c r="A113" s="1"/>
  <c r="A114" s="1"/>
  <c r="A115" s="1"/>
  <c r="A116" s="1"/>
  <c r="A117" s="1"/>
  <c r="A104"/>
  <c r="A103"/>
  <c r="A95"/>
  <c r="A96" s="1"/>
  <c r="A97" s="1"/>
  <c r="A98" s="1"/>
  <c r="A99" s="1"/>
  <c r="A100" s="1"/>
  <c r="A101" s="1"/>
  <c r="A102" s="1"/>
  <c r="A79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75"/>
  <c r="A76" s="1"/>
  <c r="A77" s="1"/>
  <c r="A78" s="1"/>
  <c r="A73"/>
  <c r="A74" s="1"/>
  <c r="A71"/>
  <c r="A72" s="1"/>
  <c r="A24"/>
  <c r="A25" s="1"/>
  <c r="A26" s="1"/>
  <c r="A21"/>
  <c r="A22" s="1"/>
  <c r="A23" s="1"/>
  <c r="A17"/>
  <c r="A18" s="1"/>
  <c r="A19" s="1"/>
  <c r="A20" s="1"/>
  <c r="A14"/>
  <c r="A15" s="1"/>
  <c r="A16" s="1"/>
  <c r="A154" l="1"/>
  <c r="A155" s="1"/>
  <c r="A156" s="1"/>
  <c r="A27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118"/>
  <c r="A119" s="1"/>
  <c r="A66" l="1"/>
  <c r="A67" s="1"/>
  <c r="A68" s="1"/>
  <c r="A69" l="1"/>
  <c r="A70" s="1"/>
</calcChain>
</file>

<file path=xl/sharedStrings.xml><?xml version="1.0" encoding="utf-8"?>
<sst xmlns="http://schemas.openxmlformats.org/spreadsheetml/2006/main" count="997" uniqueCount="514">
  <si>
    <t>www.transkom-auto.com</t>
  </si>
  <si>
    <t xml:space="preserve"> e-mail:transkom-auto@mail.ru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</si>
  <si>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</si>
  <si>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</si>
  <si>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</si>
  <si>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</si>
  <si>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 xml:space="preserve">Возможно изготовление клемм акб с проводом и перемычек по размерам и ТУ заказчика  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</si>
  <si>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</si>
  <si>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</si>
  <si>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</si>
  <si>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</si>
  <si>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</si>
  <si>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</si>
  <si>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</si>
  <si>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</si>
  <si>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</si>
  <si>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</si>
  <si>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</si>
  <si>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</si>
  <si>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</si>
  <si>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SkatEnergy</t>
  </si>
  <si>
    <t>компл</t>
  </si>
  <si>
    <t>TK0101</t>
  </si>
  <si>
    <t>Клемма АКБ (-) свинец с проводом 0.22м 2101-08</t>
  </si>
  <si>
    <t>шт.</t>
  </si>
  <si>
    <t>ВАЗ</t>
  </si>
  <si>
    <t>2101-3724080</t>
  </si>
  <si>
    <t>http://www.tk-avto.ru/files/TK0101.jpg</t>
  </si>
  <si>
    <t>TK0431</t>
  </si>
  <si>
    <t>Клемма АКБ (-) свинец с проводом 0.22м 2101-08 S16</t>
  </si>
  <si>
    <t>http://www.tk-avto.ru/files/TK0431.jpg</t>
  </si>
  <si>
    <t>TK0401</t>
  </si>
  <si>
    <t>Клемма АКБ (-) свинец с проводом 0.22м 2101-08 S16 КМТ</t>
  </si>
  <si>
    <t>http://www.tk-avto.ru/files/TK0401.jpg</t>
  </si>
  <si>
    <t>TK0102</t>
  </si>
  <si>
    <t>Клемма АКБ (-) свинец с проводом 0.25м 2121</t>
  </si>
  <si>
    <t>2121-3724080</t>
  </si>
  <si>
    <t>http://www.tk-avto.ru/files/TK0102.jpg</t>
  </si>
  <si>
    <t>TK0402</t>
  </si>
  <si>
    <t>Клемма АКБ (-) свинец с проводом 0.25м 2121  S16</t>
  </si>
  <si>
    <t>http://www.tk-avto.ru/files/TK0402.jpg</t>
  </si>
  <si>
    <t>TK0403</t>
  </si>
  <si>
    <t>Клемма АКБ (-) свинец с проводом 0.25м 2121  S16 КМТ</t>
  </si>
  <si>
    <t>http://www.tk-avto.ru/files/TK0403.jpg</t>
  </si>
  <si>
    <t>TK0432</t>
  </si>
  <si>
    <t>Клемма АКБ (-) свинец с проводом 0.25м 2121  S25</t>
  </si>
  <si>
    <t>http://www.tk-avto.ru/files/TK0432.jpg</t>
  </si>
  <si>
    <t>шт</t>
  </si>
  <si>
    <t>TK0103</t>
  </si>
  <si>
    <t>Клемма АКБ (-) свинец с проводом 0.42м 2101-08 увел.</t>
  </si>
  <si>
    <t>http://www.tk-avto.ru/files/TK0103.jpg</t>
  </si>
  <si>
    <t>TK0404</t>
  </si>
  <si>
    <t>Клемма АКБ (-) свинец с проводом 0.42м 2101-08 увел. S16</t>
  </si>
  <si>
    <t>http://www.tk-avto.ru/files/TK0404.jpg</t>
  </si>
  <si>
    <t>TK0405</t>
  </si>
  <si>
    <t>Клемма АКБ (-) свинец с проводом 0.42м 2101-08 увел.S16 КМТ</t>
  </si>
  <si>
    <t>http://www.tk-avto.ru/files/TK0405.jpg</t>
  </si>
  <si>
    <t>TK0151</t>
  </si>
  <si>
    <t>Клемма АКБ (-) свинец с проводом 0.45/0,2м  01-07 Н.обр</t>
  </si>
  <si>
    <t>21044-3724080</t>
  </si>
  <si>
    <t>TK0441</t>
  </si>
  <si>
    <t>Клемма АКБ (-) свинец с проводом 0.45/0,2м  01-07 Н.обр S16 КМТ</t>
  </si>
  <si>
    <t>ГАЗ</t>
  </si>
  <si>
    <t>TK0104</t>
  </si>
  <si>
    <t>Клемма АКБ (-) свинец с проводом 0.50м ГАЗ-2410,3102,3110 402дв.</t>
  </si>
  <si>
    <t>2410-3724150</t>
  </si>
  <si>
    <t>http://www.tk-avto.ru/files/TK0104.jpg</t>
  </si>
  <si>
    <t>TK0152</t>
  </si>
  <si>
    <t>Клемма АКБ (-) свинец с проводом 0.55/0,15м Калина (ВАЗ 1117,1118,1119)</t>
  </si>
  <si>
    <t>1118-3724080</t>
  </si>
  <si>
    <t>http://www.tk-avto.ru/files/TK0152.jpg</t>
  </si>
  <si>
    <t>TK0442</t>
  </si>
  <si>
    <t>Клемма АКБ (-) свинец с проводом 0.55/0,15м Калина (ВАЗ 1117,1118,1119) S16 КМТ</t>
  </si>
  <si>
    <t>TK01041</t>
  </si>
  <si>
    <t>Клемма АКБ (-) свинец с проводом 0.58м ГАЗ-2410,3102,3110 402дв.</t>
  </si>
  <si>
    <t>TK0406</t>
  </si>
  <si>
    <t>Клемма АКБ (-) свинец с проводом 0.58м ГАЗ-2410,3102,3110 S16 402дв.</t>
  </si>
  <si>
    <t>http://www.tk-avto.ru/files/TK0406.jpg</t>
  </si>
  <si>
    <t>TK0433</t>
  </si>
  <si>
    <t>Клемма АКБ (-) свинец с проводом 0.58м ГАЗ-2410,3102,3110 S16 КМТ 402дв.</t>
  </si>
  <si>
    <t>http://www.tk-avto.ru/files/TK0433.jpg</t>
  </si>
  <si>
    <t>TK0153</t>
  </si>
  <si>
    <t>Клемма АКБ (-) свинец с проводом 0.65/0,25м 2110 Ст.о</t>
  </si>
  <si>
    <t>2110-3724080</t>
  </si>
  <si>
    <t>http://www.tk-avto.ru/files/TK0153.jpg</t>
  </si>
  <si>
    <t>TK0443</t>
  </si>
  <si>
    <t>Клемма АКБ (-) свинец с проводом 0.65/0,25м 2110 Ст.о S16 КМТ</t>
  </si>
  <si>
    <t>TK0154</t>
  </si>
  <si>
    <t>Клемма АКБ (-) свинец с проводом 0.65/0,35м 2110 Н.о</t>
  </si>
  <si>
    <t>21104-3724080</t>
  </si>
  <si>
    <t>http://www.tk-avto.ru/files/TK0154.jpg</t>
  </si>
  <si>
    <t>TK0444</t>
  </si>
  <si>
    <t>Клемма АКБ (-) свинец с проводом 0.65/0,35м 2110 Н.о S16 КМТ</t>
  </si>
  <si>
    <t>http://www.tk-avto.ru/files/TK0444.jpg</t>
  </si>
  <si>
    <t>TK0105</t>
  </si>
  <si>
    <t>Клемма АКБ (-) свинец с проводом 0.65м ГАЗ-3110 406дв</t>
  </si>
  <si>
    <t>31029-3724150</t>
  </si>
  <si>
    <t>http://www.tk-avto.ru/files/TK0105.jpg</t>
  </si>
  <si>
    <t>TK0407</t>
  </si>
  <si>
    <t>Клемма АКБ (-) свинец с проводом 0.65м ГАЗ-3110 406дв S16</t>
  </si>
  <si>
    <t>http://www.tk-avto.ru/files/TK0407.jpg</t>
  </si>
  <si>
    <t>TK0408</t>
  </si>
  <si>
    <t>Клемма АКБ (-) свинец с проводом 0.65м ГАЗ-3110 406дв S16 КМТ</t>
  </si>
  <si>
    <t>http://www.tk-avto.ru/files/TK0408.jpg</t>
  </si>
  <si>
    <t>TK0445</t>
  </si>
  <si>
    <t>Клемма АКБ (-) свинец с проводом 0.67/0,15м 2190 ,91 S16 КМТ</t>
  </si>
  <si>
    <t>2190-3724080-16</t>
  </si>
  <si>
    <t>TK0155</t>
  </si>
  <si>
    <t>Клемма АКБ (-) свинец с проводом 0.67/0,15м 2190,91</t>
  </si>
  <si>
    <t>2190-3724080-10</t>
  </si>
  <si>
    <t>http://www.tk-avto.ru/files/TK0155.jpg</t>
  </si>
  <si>
    <t>TK0163</t>
  </si>
  <si>
    <t>Клемма АКБ (-) свинец с проводом 0.70м ГАЗ-2705, ГАЗ-3302, ГАЗ-3221, с дв. ЗМЗ-402 и УМЗ-4215</t>
  </si>
  <si>
    <t>2217-3724150</t>
  </si>
  <si>
    <t>http://www.tk-avto.ru/files/TK0163.jpg</t>
  </si>
  <si>
    <t>TK0453</t>
  </si>
  <si>
    <t>Клемма АКБ (-) свинец с проводом 0.70м ГАЗ-2705, ГАЗ-3302, ГАЗ-3221, с дв. ЗМЗ-402 и УМЗ-4215 S16 КМТ</t>
  </si>
  <si>
    <t>2217-3724150-16</t>
  </si>
  <si>
    <t>http://www.tk-avto.ru/files/TK0453.jpg</t>
  </si>
  <si>
    <t>TK0164</t>
  </si>
  <si>
    <t>Клемма АКБ (-) свинец с проводом 0.75м ГАЗ-2217, ГАЗ-2705, ГАЗ-3302, с двиг. ЗМЗ-406 и ГАЗ-560 Steyr (Штайер)</t>
  </si>
  <si>
    <t>3302-3724150</t>
  </si>
  <si>
    <t>http://www.tk-avto.ru/files/TK0164.jpg</t>
  </si>
  <si>
    <t>TK0454</t>
  </si>
  <si>
    <t>Клемма АКБ (-) свинец с проводом 0.75м ГАЗ-2217, ГАЗ-2705, ГАЗ-3302, с двиг. ЗМЗ-406 и ГАЗ-560 Steyr (Штайер) S16 КМТ</t>
  </si>
  <si>
    <t>http://www.tk-avto.ru/files/TK0454.jpg</t>
  </si>
  <si>
    <t>TK0156</t>
  </si>
  <si>
    <t>Клемма АКБ (-) свинец с проводом 0.85/0,2 м 2108-99,2113-15</t>
  </si>
  <si>
    <t>21082-3724080-10</t>
  </si>
  <si>
    <t>http://www.tk-avto.ru/files/TK0156.jpg</t>
  </si>
  <si>
    <t>TK0446</t>
  </si>
  <si>
    <t>Клемма АКБ (-) свинец с проводом 0.85/0,2 м 2108-99,2113-15 S16 КМТ</t>
  </si>
  <si>
    <t>21082-3724080-16</t>
  </si>
  <si>
    <t>TK0157</t>
  </si>
  <si>
    <t>Клемма АКБ (-) свинец с проводом 0.90/0,3 м 2170,71,72</t>
  </si>
  <si>
    <t>2170-3724080-10</t>
  </si>
  <si>
    <t>http://www.tk-avto.ru/files/TK0157.jpg</t>
  </si>
  <si>
    <t>TK0447</t>
  </si>
  <si>
    <t>Клемма АКБ (-) свинец с проводом 0.90/0,3 м 2170,71,72 S16 КМТ</t>
  </si>
  <si>
    <t>2170-3724080-16</t>
  </si>
  <si>
    <t>21082-3724080</t>
  </si>
  <si>
    <t>TK0158</t>
  </si>
  <si>
    <t>Клемма АКБ (-) свинец с проводом 1.10/0,3м  ВАЗ 21214 карбюратор</t>
  </si>
  <si>
    <t>21214-3724080-10</t>
  </si>
  <si>
    <t>http://www.tk-avto.ru/files/TK0158.jpg</t>
  </si>
  <si>
    <t>TK0448</t>
  </si>
  <si>
    <t>Клемма АКБ (-) свинец с проводом 1.10/0,3м  ВАЗ 21214 карбюратор S16 КМТ</t>
  </si>
  <si>
    <t>21214-3724080-16</t>
  </si>
  <si>
    <t>TK0159</t>
  </si>
  <si>
    <t>Клемма АКБ (-) свинец с проводом 1.35/0,3м ВАЗ 21214 инжектор</t>
  </si>
  <si>
    <t>21214-3724080-20</t>
  </si>
  <si>
    <t>TK0449</t>
  </si>
  <si>
    <t>Клемма АКБ (-) свинец с проводом 1.35/0,3м ВАЗ 21214 инжектор S16 КМТ</t>
  </si>
  <si>
    <t>21214-3724080-26</t>
  </si>
  <si>
    <t>TK0141</t>
  </si>
  <si>
    <t>Клемма АКБ (-) свинец с проводом ВАЗ 2123 1.7/0.4</t>
  </si>
  <si>
    <t>2123-3724080</t>
  </si>
  <si>
    <t>http://www.tk-avto.ru/files/TK0141.jpg</t>
  </si>
  <si>
    <t>TK0113</t>
  </si>
  <si>
    <t>Клемма АКБ (-) свинец с проводом М2141 0.22м двигатель ВАЗ</t>
  </si>
  <si>
    <t>АЗЛК</t>
  </si>
  <si>
    <t>http://www.tk-avto.ru/files/TK0113.jpg</t>
  </si>
  <si>
    <t>TK0114</t>
  </si>
  <si>
    <t>Клемма АКБ (-) свинец с проводом М2141 1.05/0.30м</t>
  </si>
  <si>
    <t xml:space="preserve">2141-3724032            </t>
  </si>
  <si>
    <t>http://www.tk-avto.ru/files/TK0114.jpg</t>
  </si>
  <si>
    <t>TK0115</t>
  </si>
  <si>
    <t>Клемма АКБ (-) свинец с проводом М412 0.35м</t>
  </si>
  <si>
    <t>412-3724032</t>
  </si>
  <si>
    <t>http://www.tk-avto.ru/files/TK0115.jpg</t>
  </si>
  <si>
    <t>TK0116</t>
  </si>
  <si>
    <t>Клемма АКБ (-) свинец с проводом УАЗ 0.35м 452 св.кл.</t>
  </si>
  <si>
    <t>УАЗ</t>
  </si>
  <si>
    <t>3741-3724062</t>
  </si>
  <si>
    <t>http://www.tk-avto.ru/files/TK0116.jpg</t>
  </si>
  <si>
    <t>TK0412</t>
  </si>
  <si>
    <t>Клемма АКБ (-) свинец с проводом УАЗ 0.35м 452 св.кл.S16</t>
  </si>
  <si>
    <t>http://www.tk-avto.ru/files/TK0412.jpg</t>
  </si>
  <si>
    <t>TK0117</t>
  </si>
  <si>
    <t>Клемма АКБ (-) свинец с проводом УАЗ 0.45м 469/31512 св.кл.</t>
  </si>
  <si>
    <t>3151-3724062</t>
  </si>
  <si>
    <t>http://www.tk-avto.ru/files/TK0117.jpg</t>
  </si>
  <si>
    <t>TK0413</t>
  </si>
  <si>
    <t>Клемма АКБ (-) свинец с проводом УАЗ 0.45м 469/31512 св.кл.S16</t>
  </si>
  <si>
    <t>http://www.tk-avto.ru/files/TK0413.jpg</t>
  </si>
  <si>
    <t>TK0455</t>
  </si>
  <si>
    <t>Клемма АКБ (-) свинец с проводом УАЗ HАNTER,PATRIOT Н.О  0,40м/0,2 s16 КМТ</t>
  </si>
  <si>
    <t>3163-3724062</t>
  </si>
  <si>
    <t>TK0435</t>
  </si>
  <si>
    <t>Клемма АКБ (-) свинец с проводом УАЗ PATRIOT 0,35м s16 КМТ</t>
  </si>
  <si>
    <t>http://www.tk-avto.ru/files/TK0435.jpg</t>
  </si>
  <si>
    <t>TK02100</t>
  </si>
  <si>
    <t>Клемма АКБ (-) свинец с проводом УАЗ PATRIOT 0,35м s25 КМТ</t>
  </si>
  <si>
    <t>TK0436</t>
  </si>
  <si>
    <t>Клемма АКБ (-) свинец с проводом УАЗ PATRIOT 0,72м s16 КМТ</t>
  </si>
  <si>
    <t>3163-3724062-10</t>
  </si>
  <si>
    <t>http://www.tk-avto.ru/files/TK0436.jpg</t>
  </si>
  <si>
    <t>TK02101</t>
  </si>
  <si>
    <t>Клемма АКБ (-) свинец с проводом УАЗ PATRIOT 0,72м s25 КМТ</t>
  </si>
  <si>
    <t>http://www.tk-avto.ru/files/TK02101.jpg</t>
  </si>
  <si>
    <t>TK0302</t>
  </si>
  <si>
    <t>Клемма АКБ (+) свинец с проводом 1.20м d12 S35</t>
  </si>
  <si>
    <t>3307-3724050</t>
  </si>
  <si>
    <t>http://www.tk-avto.ru/files/TK0302.JPG</t>
  </si>
  <si>
    <t>TK0160</t>
  </si>
  <si>
    <t>Клемма АКБ (+) свинец с проводом 1117,1118,1119 0,65/0,15м</t>
  </si>
  <si>
    <t>11184-3724070-10</t>
  </si>
  <si>
    <t>http://www.tk-avto.ru/files/TK0160.jpg</t>
  </si>
  <si>
    <t>TK0450</t>
  </si>
  <si>
    <t>Клемма АКБ (+) свинец с проводом 1117,1118,1119 0,65/0,15м S16 КМТ</t>
  </si>
  <si>
    <t>11184-3724070-16</t>
  </si>
  <si>
    <t>33104-3724050</t>
  </si>
  <si>
    <t>TK0118</t>
  </si>
  <si>
    <t>Клемма АКБ (+) свинец с проводом 2101,05 0.78/0.72м</t>
  </si>
  <si>
    <t>2105-3724070</t>
  </si>
  <si>
    <t>http://www.tk-avto.ru/files/TK0118.jpg</t>
  </si>
  <si>
    <t>TK0414</t>
  </si>
  <si>
    <t>Клемма АКБ (+) свинец с проводом 2101,05 0.78/0.72м S16 КМТ</t>
  </si>
  <si>
    <t>2105-3724070-16</t>
  </si>
  <si>
    <t>http://www.tk-avto.ru/files/TK0414.jpg</t>
  </si>
  <si>
    <t>TK0119</t>
  </si>
  <si>
    <t>Клемма АКБ (+) свинец с проводом 2103,06 0.78/0.30м</t>
  </si>
  <si>
    <t>2106-3724070-10</t>
  </si>
  <si>
    <t>http://www.tk-avto.ru/files/TK0119.jpg</t>
  </si>
  <si>
    <t>TK0415</t>
  </si>
  <si>
    <t>Клемма АКБ (+) свинец с проводом 2103,06 0.78/0.30м S16 КМТ</t>
  </si>
  <si>
    <t>2106-3724070-16</t>
  </si>
  <si>
    <t>http://www.tk-avto.ru/files/TK0415.jpg</t>
  </si>
  <si>
    <t>TK0120</t>
  </si>
  <si>
    <t>Клемма АКБ (+) свинец с проводом 2108-99,2113-15 0.50/1.40м</t>
  </si>
  <si>
    <t>2115-3724070-10</t>
  </si>
  <si>
    <t>http://www.tk-avto.ru/files/TK0120.jpg</t>
  </si>
  <si>
    <t>TK0416</t>
  </si>
  <si>
    <t>Клемма АКБ (+) свинец с проводом 2108-99,2113-15 0.50/1.40м S16 КМТ</t>
  </si>
  <si>
    <t>2115-3724070-16</t>
  </si>
  <si>
    <t>http://www.tk-avto.ru/files/TK0416.jpg</t>
  </si>
  <si>
    <t>TK0121</t>
  </si>
  <si>
    <t>Клемма АКБ (+) свинец с проводом 2110 0.80/2.20м</t>
  </si>
  <si>
    <t>2110-3724070-10</t>
  </si>
  <si>
    <t>http://www.tk-avto.ru/files/TK0121.jpg</t>
  </si>
  <si>
    <t>TK0418</t>
  </si>
  <si>
    <t>Клемма АКБ (+) свинец с проводом 2110 0.80/2.20м S16 КМТ</t>
  </si>
  <si>
    <t>2110-3724070-16</t>
  </si>
  <si>
    <t>http://www.tk-avto.ru/files/TK0418.jpg</t>
  </si>
  <si>
    <t>TK0122</t>
  </si>
  <si>
    <t>Клемма АКБ (+) свинец с проводом 2121 1.10/0.35м</t>
  </si>
  <si>
    <t>2121-3724070-10</t>
  </si>
  <si>
    <t>http://www.tk-avto.ru/files/TK0122.jpg</t>
  </si>
  <si>
    <t>TK0419</t>
  </si>
  <si>
    <t>Клемма АКБ (+) свинец с проводом 2121 1.10/0.35м S16 КМТ</t>
  </si>
  <si>
    <t>2121-3724070-16</t>
  </si>
  <si>
    <t>http://www.tk-avto.ru/files/TK0419.jpg</t>
  </si>
  <si>
    <t>TK0123</t>
  </si>
  <si>
    <t>Клемма АКБ (+) свинец с проводом 21213 1.10/1.00м</t>
  </si>
  <si>
    <t>21213-3724070-10</t>
  </si>
  <si>
    <t>http://www.tk-avto.ru/files/TK0123.jpg</t>
  </si>
  <si>
    <t>TK0420</t>
  </si>
  <si>
    <t>Клемма АКБ (+) свинец с проводом 21213 1.10/1.00м S16 КМТ</t>
  </si>
  <si>
    <t>21213-3724070-16</t>
  </si>
  <si>
    <t>http://www.tk-avto.ru/files/TK0420.jpg</t>
  </si>
  <si>
    <t>TK0146</t>
  </si>
  <si>
    <t>Клемма АКБ (+) свинец с проводом 2123 3.0/0.6м</t>
  </si>
  <si>
    <t>2123-3724070-10</t>
  </si>
  <si>
    <t>http://www.tk-avto.ru/files/TK0146.jpg</t>
  </si>
  <si>
    <t>TK0161</t>
  </si>
  <si>
    <t>Клемма АКБ (+) свинец с проводом 2170,71,72 0.65/0.15м</t>
  </si>
  <si>
    <t>2170-3724070</t>
  </si>
  <si>
    <t>http://www.tk-avto.ru/files/TK0161.jpg</t>
  </si>
  <si>
    <t>TK0451</t>
  </si>
  <si>
    <t>Клемма АКБ (+) свинец с проводом 2170,71,72 0.65/0.15м S16 КМТ</t>
  </si>
  <si>
    <t>2170-3724070-16</t>
  </si>
  <si>
    <t>TK0162</t>
  </si>
  <si>
    <t>Клемма АКБ (+) свинец с проводом 2190,91 1,0/0.15м</t>
  </si>
  <si>
    <t>21905-3724070</t>
  </si>
  <si>
    <t>http://www.tk-avto.ru/files/TK0162.jpg</t>
  </si>
  <si>
    <t>TK0452</t>
  </si>
  <si>
    <t>Клемма АКБ (+) свинец с проводом 2190,91 1,0/0.15м S16 КМТ</t>
  </si>
  <si>
    <t>21905-3724070-16</t>
  </si>
  <si>
    <t>TK0438</t>
  </si>
  <si>
    <t>Клемма АКБ (+) свинец с проводом HUNTER (409дв.) 1,38м/0,78 s16</t>
  </si>
  <si>
    <t>3159-3724050</t>
  </si>
  <si>
    <t>http://www.tk-avto.ru/files/TK0438.jpg</t>
  </si>
  <si>
    <t>TK02103</t>
  </si>
  <si>
    <t>Клемма АКБ (+) свинец с проводом HUNTER (409дв.) 1,38м/0,78 s25</t>
  </si>
  <si>
    <t>http://www.tk-avto.ru/files/TK02103.jpg</t>
  </si>
  <si>
    <t>TK0437</t>
  </si>
  <si>
    <t>Клемма АКБ (+) свинец с проводом HUNTER (дв. ЗМЗ 514 дизель) 1,08м s16</t>
  </si>
  <si>
    <t>315148-3724050-10</t>
  </si>
  <si>
    <t>http://www.tk-avto.ru/files/TK0437.jpg</t>
  </si>
  <si>
    <t>TK02102</t>
  </si>
  <si>
    <t>Клемма АКБ (+) свинец с проводом HUNTER (дв. ЗМЗ 514 дизель) 1,08м s25</t>
  </si>
  <si>
    <t>http://www.tk-avto.ru/files/TK02102.jpg</t>
  </si>
  <si>
    <t>TK0440</t>
  </si>
  <si>
    <t>Клемма АКБ (+) свинец с проводом HUNTER 1,70м/1,50 s16</t>
  </si>
  <si>
    <t>31512-3724050-20</t>
  </si>
  <si>
    <t>http://www.tk-avto.ru/files/TK0440.jpg</t>
  </si>
  <si>
    <t>TK0439</t>
  </si>
  <si>
    <t>Клемма АКБ (+) свинец с проводом PATRIOT 1,90м s16 КМТ</t>
  </si>
  <si>
    <t>3163-3724050</t>
  </si>
  <si>
    <t>http://www.tk-avto.ru/files/TK0439.jpg</t>
  </si>
  <si>
    <t>TK02104</t>
  </si>
  <si>
    <t>Клемма АКБ (+) свинец с проводом PATRIOT 1,90м s25</t>
  </si>
  <si>
    <t>http://www.tk-avto.ru/files/TK02104.jpg</t>
  </si>
  <si>
    <t>TK0124</t>
  </si>
  <si>
    <t>Клемма АКБ (+) свинец с проводом ГАЗ-2410 402дв 0.65м</t>
  </si>
  <si>
    <t>http://www.tk-avto.ru/files/TK0124.jpg</t>
  </si>
  <si>
    <t>TK0421</t>
  </si>
  <si>
    <t>Клемма АКБ (+) свинец с проводом ГАЗ-2410 402дв 0.65м S16</t>
  </si>
  <si>
    <t>http://www.tk-avto.ru/files/TK0421.jpg</t>
  </si>
  <si>
    <t>TK0125</t>
  </si>
  <si>
    <t>Клемма АКБ (+) свинец с проводом ГАЗ-31029,3110 406дв 1.70/0.40м</t>
  </si>
  <si>
    <t>31029-3724050</t>
  </si>
  <si>
    <t>http://www.tk-avto.ru/files/TK0125.jpg</t>
  </si>
  <si>
    <t>TK0422</t>
  </si>
  <si>
    <t>Клемма АКБ (+) свинец с проводом ГАЗ-31029,3110 406дв 1.70/0.4м S16</t>
  </si>
  <si>
    <t>http://www.tk-avto.ru/files/TK0422.jpg</t>
  </si>
  <si>
    <t>TK02110</t>
  </si>
  <si>
    <t>Клемма АКБ (+) свинец с проводом ГАЗ-31029,3110 406дв 1.95/0.4м S25</t>
  </si>
  <si>
    <t>TK0126</t>
  </si>
  <si>
    <t>Клемма АКБ (+) свинец с проводом ГАЗ-3110 402дв 0.65/0.45м</t>
  </si>
  <si>
    <t>3110-3724050</t>
  </si>
  <si>
    <t>http://www.tk-avto.ru/files/TK0126.jpg</t>
  </si>
  <si>
    <t>TK0423</t>
  </si>
  <si>
    <t>Клемма АКБ (+) свинец с проводом ГАЗ-3110 402дв 0.65/0.45м S16</t>
  </si>
  <si>
    <t>http://www.tk-avto.ru/files/TK0423.jpg</t>
  </si>
  <si>
    <t>TK0128</t>
  </si>
  <si>
    <t>Клемма АКБ (+) свинец с проводом ГАЗ-3302 406дв 0.7/0.2м/0,2м</t>
  </si>
  <si>
    <t>3302-3724050</t>
  </si>
  <si>
    <t>http://www.tk-avto.ru/files/TK0128.jpg</t>
  </si>
  <si>
    <t>TK0425</t>
  </si>
  <si>
    <t>Клемма АКБ (+) свинец с проводом ГАЗ-3302 406дв 0.7/0.2м/0,2м S16</t>
  </si>
  <si>
    <t>3302-3724050-16</t>
  </si>
  <si>
    <t>http://www.tk-avto.ru/files/TK0425.jpg</t>
  </si>
  <si>
    <t>TK0430</t>
  </si>
  <si>
    <t>Клемма АКБ (+) свинец с проводом ГАЗ-3302 406дв 0.7/0.2м/0,2м S25</t>
  </si>
  <si>
    <t>3302-3724050-25</t>
  </si>
  <si>
    <t>TK0434</t>
  </si>
  <si>
    <t>Клемма АКБ (+) свинец с проводом ГАЗ-3302 БИЗНЕС  1,85м S16 КМТ</t>
  </si>
  <si>
    <t>33023-3724050</t>
  </si>
  <si>
    <t>http://www.tk-avto.ru/files/TK0434.jpg</t>
  </si>
  <si>
    <t>TK0127</t>
  </si>
  <si>
    <t>Клемма АКБ (+) свинец с проводом ГАЗ-3302,2705 ЗМЗ 402,УМЗ 4215 1.20/0.20/0,20м</t>
  </si>
  <si>
    <t>33021-3724050</t>
  </si>
  <si>
    <t>http://www.tk-avto.ru/files/TK0127.jpg</t>
  </si>
  <si>
    <t>TK0424</t>
  </si>
  <si>
    <t>Клемма АКБ (+) свинец с проводом ГАЗ-3302,2705 ЗМЗ 402,УМЗ 4215 1.20/0.20/0,20м S16</t>
  </si>
  <si>
    <t>http://www.tk-avto.ru/files/TK0424.jpg</t>
  </si>
  <si>
    <t>TK0129</t>
  </si>
  <si>
    <t>Клемма АКБ (+) свинец с проводом М2141</t>
  </si>
  <si>
    <t>2141-372403010</t>
  </si>
  <si>
    <t>http://www.tk-avto.ru/files/TK0129.jpg</t>
  </si>
  <si>
    <t>TK0130</t>
  </si>
  <si>
    <t>Клемма АКБ (+) свинец с проводом М2141 двиг. ВАЗ</t>
  </si>
  <si>
    <t>http://www.tk-avto.ru/files/TK0130.jpg</t>
  </si>
  <si>
    <t>TK0131</t>
  </si>
  <si>
    <t>Клемма АКБ (+) свинец с проводом М412</t>
  </si>
  <si>
    <t>http://www.tk-avto.ru/files/TK0131.jpg</t>
  </si>
  <si>
    <t>TK0132</t>
  </si>
  <si>
    <t>Клемма АКБ (+) свинец с проводом ОДА Фабула 2.15/0.20м</t>
  </si>
  <si>
    <t>ИЖ</t>
  </si>
  <si>
    <t>2126-372403081</t>
  </si>
  <si>
    <t>http://www.tk-avto.ru/files/TK0132.jpg</t>
  </si>
  <si>
    <t>TK0426</t>
  </si>
  <si>
    <t>Клемма АКБ (+) свинец с проводом ОДА Фабула 2.15/0.20м S16 КМТ</t>
  </si>
  <si>
    <t>http://www.tk-avto.ru/files/TK0426.jpg</t>
  </si>
  <si>
    <t>TK0133</t>
  </si>
  <si>
    <t>Клемма АКБ (+) свинец с проводом ОКА 11113 0.78/0.22</t>
  </si>
  <si>
    <t>1111-3724070</t>
  </si>
  <si>
    <t>http://www.tk-avto.ru/files/TK0133.jpg</t>
  </si>
  <si>
    <t>TK0427</t>
  </si>
  <si>
    <t>Клемма АКБ (+) свинец с проводом ОКА 11113 0.78/0.22 S16 КМТ</t>
  </si>
  <si>
    <t>http://www.tk-avto.ru/files/TK0427.jpg</t>
  </si>
  <si>
    <t>TK0134</t>
  </si>
  <si>
    <t>Клемма АКБ (+) свинец с проводом УАЗ 0.70м 452</t>
  </si>
  <si>
    <t>3741-3724050</t>
  </si>
  <si>
    <t>http://www.tk-avto.ru/files/TK0134.jpg</t>
  </si>
  <si>
    <t>TK0428</t>
  </si>
  <si>
    <t>Клемма АКБ (+) свинец с проводом УАЗ 0.70м 452 S16</t>
  </si>
  <si>
    <t>http://www.tk-avto.ru/files/TK0428.jpg</t>
  </si>
  <si>
    <t>TK0135</t>
  </si>
  <si>
    <t>Клемма АКБ (+) свинец с проводом УАЗ 1.53м 469/31512</t>
  </si>
  <si>
    <t>3151-3724050</t>
  </si>
  <si>
    <t>http://www.tk-avto.ru/files/TK0135.jpg</t>
  </si>
  <si>
    <t>TK0429</t>
  </si>
  <si>
    <t>Клемма АКБ (+) свинец с проводом УАЗ 1.53м 469/31512 S16</t>
  </si>
  <si>
    <t>http://www.tk-avto.ru/files/TK0429.jpg</t>
  </si>
  <si>
    <t>TK0150</t>
  </si>
  <si>
    <t>Клеммы АКБ (+/-) свинец с проводом ВАЗ 2123</t>
  </si>
  <si>
    <t>2123-3724070-10/80</t>
  </si>
  <si>
    <t>http://www.tk-avto.ru/files/TK0150.jpg</t>
  </si>
  <si>
    <t>TK1002</t>
  </si>
  <si>
    <t>Контакт "мама" 2.8мм мал. 2108-3724391 (в уп.100шт.)</t>
  </si>
  <si>
    <t xml:space="preserve"> 2108-3724391</t>
  </si>
  <si>
    <t>http://www.tk-avto.ru/files/TK1002.JPG</t>
  </si>
  <si>
    <t>TK1003</t>
  </si>
  <si>
    <t>Контакт "мама" 2.8мм мал. луженый 2108-3724391 (в уп.100шт.)</t>
  </si>
  <si>
    <t xml:space="preserve"> 2108-3724391-01</t>
  </si>
  <si>
    <t>http://www.tk-avto.ru/files/TK1003.JPG</t>
  </si>
  <si>
    <t>TK1342</t>
  </si>
  <si>
    <t>Провод ВАЗ-2101-07 втягивающего реле</t>
  </si>
  <si>
    <t>2101-3724060</t>
  </si>
  <si>
    <t>http://www.tk-avto.ru/files/TK0942.JPG</t>
  </si>
  <si>
    <t>TK0602</t>
  </si>
  <si>
    <t>Провод массы груз. дл-0.25м медная коса S16 (d12-d12)</t>
  </si>
  <si>
    <t>http://www.tk-avto.ru/files/TK0602.JPG</t>
  </si>
  <si>
    <t>TK0672</t>
  </si>
  <si>
    <t>Провод массы груз. дл-0.40м медная коса S16 (d10-d10)</t>
  </si>
  <si>
    <t>3307-3724566</t>
  </si>
  <si>
    <t>http://www.tk-avto.ru/files/TK0672.jpg</t>
  </si>
  <si>
    <t>TK0673</t>
  </si>
  <si>
    <t>Провод массы груз. дл-0.40м медная коса S16 (d10-d12)</t>
  </si>
  <si>
    <t>http://www.tk-avto.ru/files/TK0673.jpg</t>
  </si>
  <si>
    <t>TK0674</t>
  </si>
  <si>
    <t>Провод массы груз. дл-0.45м ГАЗ53,3307 медная коса S16 (d10-d10)</t>
  </si>
  <si>
    <t>http://www.tk-avto.ru/files/TK0674.jpg</t>
  </si>
  <si>
    <t>TK0609</t>
  </si>
  <si>
    <t>Провод массы груз. дл-0.45м ГАЗ53,3307 медная коса S16 (d10-d12)</t>
  </si>
  <si>
    <t>http://www.tk-avto.ru/files/TK0609.JPG</t>
  </si>
  <si>
    <t>TK0610</t>
  </si>
  <si>
    <t>Провод массы груз. дл-0.45м ГАЗ53,3307 медная коса S16 (d12-d12)</t>
  </si>
  <si>
    <t>http://www.tk-avto.ru/files/TK0610.JPG</t>
  </si>
  <si>
    <t>TK0675</t>
  </si>
  <si>
    <t>Провод массы груз. дл-0.45м медная коса S25 (d10-d10)</t>
  </si>
  <si>
    <t>http://www.tk-avto.ru/files/TK0675.jpg</t>
  </si>
  <si>
    <t>TK0611</t>
  </si>
  <si>
    <t>Провод массы груз. дл-0.45м медная коса S25 (d10-d12)</t>
  </si>
  <si>
    <t>http://www.tk-avto.ru/files/TK0611.JPG</t>
  </si>
  <si>
    <t>TK0679</t>
  </si>
  <si>
    <t>Провод массы к проводу АКБ (-) 1117, 1119 , 1118-3724080  (0,15 м), б6/б6 мм.</t>
  </si>
  <si>
    <t>TK0680</t>
  </si>
  <si>
    <t>Провод массы к проводу АКБ (-), 2108-21099, 2113,2115 ,21082-3724080-10  (0,20м) б6/б6</t>
  </si>
  <si>
    <t>http://www.tk-avto.ru/files/TK0680.jpg</t>
  </si>
  <si>
    <t>TK0681</t>
  </si>
  <si>
    <t>Провод массы к проводу АКБ (-) 2110-2112, 2121-21214,2110-3724080 (0,26 м)d6/d8</t>
  </si>
  <si>
    <t>http://www.tk-avto.ru/files/TK0681.jpg</t>
  </si>
  <si>
    <t>TK0682</t>
  </si>
  <si>
    <t>Провод массы к проводу  АКБ (-) 21104-21124, 21104-3724080 (0,35м) d6/d8</t>
  </si>
  <si>
    <t>http://www.tk-avto.ru/files/TK0682.jpg</t>
  </si>
  <si>
    <t>TK0683</t>
  </si>
  <si>
    <t>Провод-перемычка к проводу  АКБ(+) 2106–3724070  d6/мама 9,5мм (0,35м)</t>
  </si>
  <si>
    <t>2106–3724070</t>
  </si>
  <si>
    <t>TK0684</t>
  </si>
  <si>
    <t>Провод-перемычка к проводу  АКБ(+) 2105, 2107, 2105-3724070 (0,78м) d6/d6</t>
  </si>
  <si>
    <t>TK0685</t>
  </si>
  <si>
    <t>Провод -перемычка к проводу АКБ (+) 2121, 21213, 21214,21213-3724070, (1,05м) d6/d6</t>
  </si>
  <si>
    <t>21213-3724070</t>
  </si>
  <si>
    <t>TK0686</t>
  </si>
  <si>
    <t>Провод -перемычка к проводу  АКБ (+) 2108-21099,21213- 2115-3724070 (1,45м) , d6/d6</t>
  </si>
  <si>
    <t>2115-3724070</t>
  </si>
  <si>
    <t>TK0687</t>
  </si>
  <si>
    <t>Провод-перемычка к проводу АКБ (+) 2110-2112, 2110-3724070, (2,2м) , (d6/d6)</t>
  </si>
  <si>
    <t>2110-3724070</t>
  </si>
  <si>
    <t>TK0615</t>
  </si>
  <si>
    <t>Провод массы дл-0.19м медная коса S12 СК d8-d8</t>
  </si>
  <si>
    <t>2101-3724090</t>
  </si>
  <si>
    <t>http://www.tk-avto.ru/files/TK0615.jpg</t>
  </si>
  <si>
    <t>TK0616</t>
  </si>
  <si>
    <t>Провод массы дл-0.19м медная коса S16  d8-d8</t>
  </si>
  <si>
    <t>http://www.tk-avto.ru/files/TK0616.JPG</t>
  </si>
  <si>
    <t>TK0617</t>
  </si>
  <si>
    <t>Провод массы дл-0.19м медная коса  d8-d8</t>
  </si>
  <si>
    <t>http://www.tk-avto.ru/files/TK0617.JPG</t>
  </si>
  <si>
    <t>TK0618</t>
  </si>
  <si>
    <t>Провод массы дл-0.20м в изоляции d8-d8</t>
  </si>
  <si>
    <t>http://www.tk-avto.ru/files/TK0618.jpg</t>
  </si>
  <si>
    <t>TK0619</t>
  </si>
  <si>
    <t>Провод массы дл-0.25м медная коса S12 СК  d8-d8</t>
  </si>
  <si>
    <t>http://www.tk-avto.ru/files/TK0619.JPG</t>
  </si>
  <si>
    <t>TK0620</t>
  </si>
  <si>
    <t>Провод массы дл-0.25м медная коса S16  d8-d8</t>
  </si>
  <si>
    <t>http://www.tk-avto.ru/files/TK0620.JPG</t>
  </si>
  <si>
    <t>TK0621</t>
  </si>
  <si>
    <t>Провод массы дл-0.25м медная коса  d8-d8</t>
  </si>
  <si>
    <t>http://www.tk-avto.ru/files/TK0621.JPG</t>
  </si>
  <si>
    <t>TK0622</t>
  </si>
  <si>
    <t>Провод массы дл-0.30м в изоляции d8-d8</t>
  </si>
  <si>
    <t>3163-3724064</t>
  </si>
  <si>
    <t>http://www.tk-avto.ru/files/TK0622.jpg</t>
  </si>
  <si>
    <t>TK0652</t>
  </si>
  <si>
    <t>Провод массы дл-0.30м медная коса S12 СК  d8-d8</t>
  </si>
  <si>
    <t>3741-3724065</t>
  </si>
  <si>
    <t>http://www.tk-avto.ru/files/TK0652.jpeg</t>
  </si>
  <si>
    <t>TK0648</t>
  </si>
  <si>
    <t>Провод массы дл-0.30м медная коса S16  d8-d8</t>
  </si>
  <si>
    <t>http://www.tk-avto.ru/files/TK0648.jpg</t>
  </si>
  <si>
    <t>TK0623</t>
  </si>
  <si>
    <t>Провод массы дл-0.30м медная коса d8-d8</t>
  </si>
  <si>
    <t>http://www.tk-avto.ru/files/TK0623.JPG</t>
  </si>
  <si>
    <t>TK0666</t>
  </si>
  <si>
    <t>Провод массы дл-0.38м медная коса S16  d8-d8</t>
  </si>
  <si>
    <t>3151-3724065 н, обр.</t>
  </si>
  <si>
    <t>http://www.tk-avto.ru/files/TK0666.jpeg</t>
  </si>
  <si>
    <t>TK0625</t>
  </si>
  <si>
    <t>Провод массы дл-0.40м в изоляции d8-d8</t>
  </si>
  <si>
    <t>3302-3724551</t>
  </si>
  <si>
    <t>http://www.tk-avto.ru/files/TK0625.JPG</t>
  </si>
  <si>
    <t>TK0626</t>
  </si>
  <si>
    <t>Провод массы дл-0.42м медная коса S12 СK  d8-d8</t>
  </si>
  <si>
    <t>http://www.tk-avto.ru/files/TK0626.JPG</t>
  </si>
  <si>
    <t>TK0627</t>
  </si>
  <si>
    <t>Провод массы дл-0.42м медная коса S16  d8-d8</t>
  </si>
  <si>
    <t>http://www.tk-avto.ru/files/TK0627.JPG</t>
  </si>
  <si>
    <t>TK0628</t>
  </si>
  <si>
    <t>Провод массы дл-0.42м медная коса  d8-d8</t>
  </si>
  <si>
    <t>http://www.tk-avto.ru/files/TK0628.JPG</t>
  </si>
  <si>
    <t>TK0927</t>
  </si>
  <si>
    <t>Провод-перемычка    АКБ 2.75м d10-d12 S70</t>
  </si>
  <si>
    <t>http://www.tk-avto.ru/files/TK0927.jpg</t>
  </si>
  <si>
    <t>TK0550</t>
  </si>
  <si>
    <t>Провод-перемычка   АКБ 2.75м d10-d12 S50</t>
  </si>
  <si>
    <t>TK0371</t>
  </si>
  <si>
    <t>Провод-перемычка  АКБ 2.75м d10-d12 S35</t>
  </si>
  <si>
    <t>http://www.tk-avto.ru/files/TK0371.jpg</t>
  </si>
  <si>
    <t>ООО "Транском-Авто" тел./факс +7 (911) 936-28-09 +7 (904) 619-24-53  +7 (921) 966-56-94</t>
  </si>
</sst>
</file>

<file path=xl/styles.xml><?xml version="1.0" encoding="utf-8"?>
<styleSheet xmlns="http://schemas.openxmlformats.org/spreadsheetml/2006/main">
  <numFmts count="6">
    <numFmt numFmtId="164" formatCode="#\ ##0.00\ [$руб.-419];[Red]\-#\ ##0.00\ [$руб.-419]"/>
    <numFmt numFmtId="165" formatCode="_-* #\ ##0.00_р_._-;\-* #\ ##0.00_р_._-;_-* \-??_р_._-;_-@_-"/>
    <numFmt numFmtId="166" formatCode="0.000"/>
    <numFmt numFmtId="167" formatCode="0.0"/>
    <numFmt numFmtId="168" formatCode="dd\.mm\.yyyy"/>
    <numFmt numFmtId="169" formatCode="#"/>
  </numFmts>
  <fonts count="40">
    <font>
      <sz val="10"/>
      <name val="Arial"/>
      <charset val="204"/>
    </font>
    <font>
      <b/>
      <sz val="10"/>
      <name val="Arial"/>
      <family val="2"/>
      <charset val="204"/>
    </font>
    <font>
      <b/>
      <sz val="10"/>
      <name val="Arial1"/>
      <charset val="204"/>
    </font>
    <font>
      <b/>
      <sz val="10"/>
      <color rgb="FF000000"/>
      <name val="Arial1"/>
      <charset val="204"/>
    </font>
    <font>
      <sz val="10"/>
      <color rgb="FF000000"/>
      <name val="Arial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charset val="1"/>
    </font>
    <font>
      <u/>
      <sz val="10"/>
      <color rgb="FF0000FF"/>
      <name val="Arial Cyr"/>
      <family val="2"/>
      <charset val="204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0"/>
      <color rgb="FF000000"/>
      <name val="Arial Cyr"/>
      <family val="2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sz val="12"/>
      <color rgb="FF000000"/>
      <name val="Arial1"/>
      <charset val="204"/>
    </font>
    <font>
      <b/>
      <u/>
      <sz val="10"/>
      <color rgb="FF0000FF"/>
      <name val="Arial Cyr"/>
      <family val="2"/>
      <charset val="204"/>
    </font>
    <font>
      <b/>
      <sz val="12"/>
      <color rgb="FF000000"/>
      <name val="Bar-Code 39 lesbar"/>
      <charset val="1"/>
    </font>
    <font>
      <b/>
      <sz val="10"/>
      <name val="Arial Cyr"/>
      <family val="2"/>
      <charset val="204"/>
    </font>
    <font>
      <b/>
      <sz val="12"/>
      <name val="Times New Roman"/>
      <family val="1"/>
      <charset val="204"/>
    </font>
    <font>
      <b/>
      <sz val="12"/>
      <name val="Arial1"/>
      <charset val="204"/>
    </font>
    <font>
      <b/>
      <u/>
      <sz val="10"/>
      <name val="Arial Cyr"/>
      <family val="2"/>
      <charset val="204"/>
    </font>
    <font>
      <b/>
      <sz val="12"/>
      <name val="Bar-Code 39 lesbar"/>
      <charset val="1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name val="Arial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u/>
      <sz val="10"/>
      <color rgb="FF0000FF"/>
      <name val="Arial Cyr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b/>
      <sz val="12"/>
      <color rgb="FF333333"/>
      <name val="Verdana"/>
      <family val="2"/>
      <charset val="204"/>
    </font>
    <font>
      <b/>
      <sz val="12"/>
      <color rgb="FF333333"/>
      <name val="Arial1"/>
      <charset val="204"/>
    </font>
    <font>
      <b/>
      <sz val="10"/>
      <name val="Arial Cyr"/>
      <family val="2"/>
      <charset val="204"/>
    </font>
    <font>
      <b/>
      <sz val="12"/>
      <name val="Times New Roman"/>
      <family val="1"/>
      <charset val="204"/>
    </font>
    <font>
      <b/>
      <u/>
      <sz val="10"/>
      <name val="Arial Cyr"/>
      <family val="2"/>
      <charset val="204"/>
    </font>
    <font>
      <b/>
      <sz val="12"/>
      <color rgb="FF000000"/>
      <name val="Arial Cyr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9">
    <xf numFmtId="0" fontId="0" fillId="0" borderId="0"/>
    <xf numFmtId="0" fontId="7" fillId="0" borderId="0"/>
    <xf numFmtId="0" fontId="28" fillId="0" borderId="0"/>
    <xf numFmtId="0" fontId="28" fillId="0" borderId="0"/>
    <xf numFmtId="0" fontId="4" fillId="0" borderId="0"/>
    <xf numFmtId="0" fontId="4" fillId="0" borderId="0"/>
    <xf numFmtId="0" fontId="25" fillId="0" borderId="0">
      <alignment horizontal="center"/>
    </xf>
    <xf numFmtId="0" fontId="25" fillId="0" borderId="0">
      <alignment horizontal="center"/>
    </xf>
    <xf numFmtId="0" fontId="25" fillId="0" borderId="0">
      <alignment horizontal="center" textRotation="90"/>
    </xf>
    <xf numFmtId="0" fontId="25" fillId="0" borderId="0">
      <alignment horizontal="center" textRotation="90"/>
    </xf>
    <xf numFmtId="0" fontId="26" fillId="0" borderId="0"/>
    <xf numFmtId="0" fontId="26" fillId="0" borderId="0"/>
    <xf numFmtId="164" fontId="26" fillId="0" borderId="0"/>
    <xf numFmtId="164" fontId="26" fillId="0" borderId="0"/>
    <xf numFmtId="0" fontId="7" fillId="0" borderId="0"/>
    <xf numFmtId="0" fontId="27" fillId="0" borderId="0"/>
    <xf numFmtId="0" fontId="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65" fontId="4" fillId="0" borderId="0"/>
  </cellStyleXfs>
  <cellXfs count="116">
    <xf numFmtId="0" fontId="0" fillId="0" borderId="0" xfId="0"/>
    <xf numFmtId="0" fontId="1" fillId="0" borderId="0" xfId="0" applyFont="1"/>
    <xf numFmtId="0" fontId="2" fillId="0" borderId="0" xfId="4" applyFont="1"/>
    <xf numFmtId="0" fontId="3" fillId="0" borderId="0" xfId="4" applyFont="1"/>
    <xf numFmtId="0" fontId="4" fillId="0" borderId="0" xfId="4" applyFont="1"/>
    <xf numFmtId="1" fontId="4" fillId="0" borderId="0" xfId="4" applyNumberFormat="1" applyFont="1"/>
    <xf numFmtId="1" fontId="5" fillId="0" borderId="0" xfId="4" applyNumberFormat="1" applyFont="1"/>
    <xf numFmtId="166" fontId="4" fillId="0" borderId="0" xfId="4" applyNumberFormat="1" applyFont="1" applyAlignment="1">
      <alignment horizontal="right"/>
    </xf>
    <xf numFmtId="2" fontId="4" fillId="0" borderId="0" xfId="4" applyNumberFormat="1" applyFont="1" applyAlignment="1">
      <alignment horizontal="right"/>
    </xf>
    <xf numFmtId="167" fontId="4" fillId="0" borderId="0" xfId="4" applyNumberFormat="1" applyFont="1" applyAlignment="1">
      <alignment horizontal="right"/>
    </xf>
    <xf numFmtId="166" fontId="4" fillId="0" borderId="0" xfId="4" applyNumberFormat="1" applyFont="1" applyAlignment="1">
      <alignment horizontal="left"/>
    </xf>
    <xf numFmtId="166" fontId="6" fillId="0" borderId="0" xfId="4" applyNumberFormat="1" applyFont="1"/>
    <xf numFmtId="1" fontId="7" fillId="0" borderId="0" xfId="1" applyNumberFormat="1" applyFont="1" applyAlignment="1" applyProtection="1"/>
    <xf numFmtId="1" fontId="8" fillId="0" borderId="0" xfId="1" applyNumberFormat="1" applyFont="1" applyAlignment="1" applyProtection="1">
      <alignment horizontal="center"/>
    </xf>
    <xf numFmtId="1" fontId="9" fillId="0" borderId="0" xfId="1" applyNumberFormat="1" applyFont="1" applyAlignment="1" applyProtection="1">
      <alignment horizontal="center"/>
    </xf>
    <xf numFmtId="166" fontId="8" fillId="0" borderId="0" xfId="1" applyNumberFormat="1" applyFont="1" applyAlignment="1" applyProtection="1">
      <alignment horizontal="right"/>
    </xf>
    <xf numFmtId="1" fontId="5" fillId="0" borderId="0" xfId="4" applyNumberFormat="1" applyFont="1" applyAlignment="1"/>
    <xf numFmtId="166" fontId="10" fillId="0" borderId="0" xfId="4" applyNumberFormat="1" applyFont="1" applyAlignment="1">
      <alignment horizontal="right"/>
    </xf>
    <xf numFmtId="1" fontId="11" fillId="0" borderId="0" xfId="4" applyNumberFormat="1" applyFont="1" applyAlignment="1"/>
    <xf numFmtId="1" fontId="11" fillId="0" borderId="0" xfId="4" applyNumberFormat="1" applyFont="1" applyAlignment="1">
      <alignment horizontal="center"/>
    </xf>
    <xf numFmtId="1" fontId="5" fillId="0" borderId="0" xfId="4" applyNumberFormat="1" applyFont="1" applyAlignment="1">
      <alignment horizontal="center"/>
    </xf>
    <xf numFmtId="166" fontId="11" fillId="0" borderId="0" xfId="4" applyNumberFormat="1" applyFont="1" applyAlignment="1">
      <alignment horizontal="right"/>
    </xf>
    <xf numFmtId="1" fontId="12" fillId="0" borderId="0" xfId="4" applyNumberFormat="1" applyFont="1" applyAlignment="1"/>
    <xf numFmtId="1" fontId="13" fillId="0" borderId="0" xfId="4" applyNumberFormat="1" applyFont="1" applyAlignment="1"/>
    <xf numFmtId="166" fontId="12" fillId="0" borderId="0" xfId="4" applyNumberFormat="1" applyFont="1" applyAlignment="1">
      <alignment horizontal="right"/>
    </xf>
    <xf numFmtId="168" fontId="4" fillId="0" borderId="0" xfId="4" applyNumberFormat="1" applyFont="1"/>
    <xf numFmtId="0" fontId="10" fillId="0" borderId="1" xfId="4" applyFont="1" applyBorder="1"/>
    <xf numFmtId="0" fontId="10" fillId="0" borderId="2" xfId="4" applyFont="1" applyBorder="1"/>
    <xf numFmtId="0" fontId="10" fillId="0" borderId="2" xfId="4" applyFont="1" applyBorder="1" applyAlignment="1">
      <alignment horizontal="center"/>
    </xf>
    <xf numFmtId="1" fontId="14" fillId="0" borderId="2" xfId="4" applyNumberFormat="1" applyFont="1" applyBorder="1" applyAlignment="1">
      <alignment horizontal="center"/>
    </xf>
    <xf numFmtId="1" fontId="10" fillId="0" borderId="2" xfId="4" applyNumberFormat="1" applyFont="1" applyBorder="1"/>
    <xf numFmtId="1" fontId="5" fillId="0" borderId="2" xfId="4" applyNumberFormat="1" applyFont="1" applyBorder="1"/>
    <xf numFmtId="166" fontId="10" fillId="0" borderId="2" xfId="4" applyNumberFormat="1" applyFont="1" applyBorder="1" applyAlignment="1">
      <alignment horizontal="right"/>
    </xf>
    <xf numFmtId="0" fontId="15" fillId="0" borderId="3" xfId="4" applyFont="1" applyBorder="1"/>
    <xf numFmtId="0" fontId="15" fillId="0" borderId="1" xfId="4" applyFont="1" applyBorder="1"/>
    <xf numFmtId="1" fontId="3" fillId="0" borderId="1" xfId="4" applyNumberFormat="1" applyFont="1" applyBorder="1"/>
    <xf numFmtId="1" fontId="15" fillId="0" borderId="1" xfId="4" applyNumberFormat="1" applyFont="1" applyBorder="1"/>
    <xf numFmtId="1" fontId="16" fillId="0" borderId="1" xfId="4" applyNumberFormat="1" applyFont="1" applyBorder="1"/>
    <xf numFmtId="166" fontId="3" fillId="0" borderId="1" xfId="4" applyNumberFormat="1" applyFont="1" applyBorder="1" applyAlignment="1">
      <alignment horizontal="right"/>
    </xf>
    <xf numFmtId="0" fontId="17" fillId="0" borderId="0" xfId="4" applyFont="1"/>
    <xf numFmtId="0" fontId="3" fillId="0" borderId="1" xfId="4" applyFont="1" applyBorder="1"/>
    <xf numFmtId="1" fontId="16" fillId="0" borderId="3" xfId="4" applyNumberFormat="1" applyFont="1" applyBorder="1"/>
    <xf numFmtId="167" fontId="4" fillId="0" borderId="0" xfId="4" applyNumberFormat="1" applyFont="1" applyAlignment="1">
      <alignment horizontal="left"/>
    </xf>
    <xf numFmtId="2" fontId="8" fillId="0" borderId="0" xfId="1" applyNumberFormat="1" applyFont="1" applyAlignment="1" applyProtection="1">
      <alignment horizontal="right"/>
    </xf>
    <xf numFmtId="167" fontId="8" fillId="0" borderId="0" xfId="1" applyNumberFormat="1" applyFont="1" applyAlignment="1" applyProtection="1">
      <alignment horizontal="right"/>
    </xf>
    <xf numFmtId="2" fontId="10" fillId="0" borderId="0" xfId="4" applyNumberFormat="1" applyFont="1" applyAlignment="1">
      <alignment horizontal="right"/>
    </xf>
    <xf numFmtId="167" fontId="10" fillId="0" borderId="0" xfId="4" applyNumberFormat="1" applyFont="1" applyAlignment="1">
      <alignment horizontal="right"/>
    </xf>
    <xf numFmtId="2" fontId="11" fillId="0" borderId="0" xfId="4" applyNumberFormat="1" applyFont="1" applyAlignment="1">
      <alignment horizontal="right"/>
    </xf>
    <xf numFmtId="167" fontId="11" fillId="0" borderId="0" xfId="4" applyNumberFormat="1" applyFont="1" applyAlignment="1">
      <alignment horizontal="right"/>
    </xf>
    <xf numFmtId="2" fontId="12" fillId="0" borderId="0" xfId="4" applyNumberFormat="1" applyFont="1" applyAlignment="1">
      <alignment horizontal="right"/>
    </xf>
    <xf numFmtId="167" fontId="12" fillId="0" borderId="0" xfId="4" applyNumberFormat="1" applyFont="1" applyAlignment="1">
      <alignment horizontal="right"/>
    </xf>
    <xf numFmtId="2" fontId="10" fillId="0" borderId="2" xfId="4" applyNumberFormat="1" applyFont="1" applyBorder="1" applyAlignment="1">
      <alignment horizontal="right"/>
    </xf>
    <xf numFmtId="167" fontId="10" fillId="0" borderId="2" xfId="4" applyNumberFormat="1" applyFont="1" applyBorder="1" applyAlignment="1">
      <alignment horizontal="right"/>
    </xf>
    <xf numFmtId="167" fontId="14" fillId="0" borderId="2" xfId="4" applyNumberFormat="1" applyFont="1" applyBorder="1" applyAlignment="1">
      <alignment horizontal="center"/>
    </xf>
    <xf numFmtId="167" fontId="14" fillId="0" borderId="0" xfId="4" applyNumberFormat="1" applyFont="1" applyAlignment="1">
      <alignment horizontal="center"/>
    </xf>
    <xf numFmtId="2" fontId="15" fillId="0" borderId="1" xfId="4" applyNumberFormat="1" applyFont="1" applyBorder="1" applyAlignment="1">
      <alignment horizontal="right"/>
    </xf>
    <xf numFmtId="2" fontId="3" fillId="0" borderId="0" xfId="4" applyNumberFormat="1" applyFont="1"/>
    <xf numFmtId="167" fontId="15" fillId="0" borderId="1" xfId="4" applyNumberFormat="1" applyFont="1" applyBorder="1" applyAlignment="1">
      <alignment horizontal="right"/>
    </xf>
    <xf numFmtId="166" fontId="18" fillId="0" borderId="0" xfId="1" applyNumberFormat="1" applyFont="1" applyAlignment="1" applyProtection="1">
      <alignment horizontal="left"/>
    </xf>
    <xf numFmtId="169" fontId="19" fillId="0" borderId="0" xfId="4" applyNumberFormat="1" applyFont="1"/>
    <xf numFmtId="0" fontId="18" fillId="0" borderId="0" xfId="1" applyFont="1"/>
    <xf numFmtId="0" fontId="18" fillId="0" borderId="0" xfId="1" applyFont="1" applyAlignment="1" applyProtection="1">
      <alignment horizontal="left"/>
    </xf>
    <xf numFmtId="1" fontId="19" fillId="0" borderId="0" xfId="4" applyNumberFormat="1" applyFont="1"/>
    <xf numFmtId="0" fontId="20" fillId="0" borderId="1" xfId="4" applyFont="1" applyBorder="1"/>
    <xf numFmtId="0" fontId="2" fillId="0" borderId="1" xfId="4" applyFont="1" applyBorder="1"/>
    <xf numFmtId="1" fontId="2" fillId="0" borderId="1" xfId="4" applyNumberFormat="1" applyFont="1" applyBorder="1"/>
    <xf numFmtId="1" fontId="20" fillId="0" borderId="1" xfId="4" applyNumberFormat="1" applyFont="1" applyBorder="1"/>
    <xf numFmtId="1" fontId="21" fillId="0" borderId="1" xfId="4" applyNumberFormat="1" applyFont="1" applyBorder="1"/>
    <xf numFmtId="0" fontId="22" fillId="0" borderId="0" xfId="4" applyFont="1"/>
    <xf numFmtId="166" fontId="2" fillId="0" borderId="1" xfId="4" applyNumberFormat="1" applyFont="1" applyBorder="1" applyAlignment="1">
      <alignment horizontal="right"/>
    </xf>
    <xf numFmtId="0" fontId="15" fillId="0" borderId="2" xfId="4" applyFont="1" applyBorder="1"/>
    <xf numFmtId="1" fontId="3" fillId="0" borderId="2" xfId="4" applyNumberFormat="1" applyFont="1" applyBorder="1"/>
    <xf numFmtId="1" fontId="15" fillId="0" borderId="2" xfId="4" applyNumberFormat="1" applyFont="1" applyBorder="1"/>
    <xf numFmtId="1" fontId="16" fillId="0" borderId="2" xfId="4" applyNumberFormat="1" applyFont="1" applyBorder="1"/>
    <xf numFmtId="166" fontId="3" fillId="0" borderId="2" xfId="4" applyNumberFormat="1" applyFont="1" applyBorder="1" applyAlignment="1">
      <alignment horizontal="right"/>
    </xf>
    <xf numFmtId="166" fontId="3" fillId="0" borderId="5" xfId="4" applyNumberFormat="1" applyFont="1" applyBorder="1" applyAlignment="1">
      <alignment horizontal="right"/>
    </xf>
    <xf numFmtId="2" fontId="20" fillId="0" borderId="1" xfId="4" applyNumberFormat="1" applyFont="1" applyBorder="1" applyAlignment="1">
      <alignment horizontal="right"/>
    </xf>
    <xf numFmtId="0" fontId="23" fillId="0" borderId="0" xfId="1" applyFont="1" applyAlignment="1" applyProtection="1">
      <alignment horizontal="left"/>
    </xf>
    <xf numFmtId="169" fontId="24" fillId="0" borderId="0" xfId="4" applyNumberFormat="1" applyFont="1"/>
    <xf numFmtId="166" fontId="3" fillId="0" borderId="0" xfId="4" applyNumberFormat="1" applyFont="1" applyAlignment="1">
      <alignment horizontal="right"/>
    </xf>
    <xf numFmtId="166" fontId="15" fillId="0" borderId="1" xfId="4" applyNumberFormat="1" applyFont="1" applyBorder="1" applyAlignment="1">
      <alignment horizontal="right"/>
    </xf>
    <xf numFmtId="167" fontId="3" fillId="0" borderId="0" xfId="4" applyNumberFormat="1" applyFont="1" applyAlignment="1">
      <alignment horizontal="right"/>
    </xf>
    <xf numFmtId="0" fontId="29" fillId="0" borderId="3" xfId="4" applyFont="1" applyBorder="1"/>
    <xf numFmtId="0" fontId="29" fillId="0" borderId="1" xfId="4" applyFont="1" applyBorder="1"/>
    <xf numFmtId="1" fontId="29" fillId="0" borderId="1" xfId="4" applyNumberFormat="1" applyFont="1" applyBorder="1"/>
    <xf numFmtId="1" fontId="30" fillId="0" borderId="1" xfId="4" applyNumberFormat="1" applyFont="1" applyBorder="1"/>
    <xf numFmtId="2" fontId="29" fillId="0" borderId="1" xfId="4" applyNumberFormat="1" applyFont="1" applyBorder="1" applyAlignment="1">
      <alignment horizontal="right"/>
    </xf>
    <xf numFmtId="0" fontId="31" fillId="0" borderId="0" xfId="1" applyFont="1" applyAlignment="1" applyProtection="1">
      <alignment horizontal="left"/>
    </xf>
    <xf numFmtId="167" fontId="29" fillId="0" borderId="1" xfId="4" applyNumberFormat="1" applyFont="1" applyBorder="1" applyAlignment="1">
      <alignment horizontal="right"/>
    </xf>
    <xf numFmtId="0" fontId="32" fillId="0" borderId="0" xfId="0" applyFont="1"/>
    <xf numFmtId="1" fontId="33" fillId="0" borderId="1" xfId="2" applyNumberFormat="1" applyFont="1" applyBorder="1"/>
    <xf numFmtId="0" fontId="31" fillId="0" borderId="0" xfId="1" applyFont="1"/>
    <xf numFmtId="0" fontId="32" fillId="0" borderId="1" xfId="3" applyFont="1" applyBorder="1" applyAlignment="1">
      <alignment horizontal="left"/>
    </xf>
    <xf numFmtId="0" fontId="30" fillId="0" borderId="0" xfId="4" applyFont="1" applyAlignment="1">
      <alignment wrapText="1"/>
    </xf>
    <xf numFmtId="0" fontId="34" fillId="0" borderId="0" xfId="4" applyFont="1"/>
    <xf numFmtId="1" fontId="30" fillId="0" borderId="3" xfId="4" applyNumberFormat="1" applyFont="1" applyBorder="1"/>
    <xf numFmtId="166" fontId="31" fillId="0" borderId="0" xfId="1" applyNumberFormat="1" applyFont="1" applyAlignment="1" applyProtection="1">
      <alignment horizontal="left"/>
    </xf>
    <xf numFmtId="166" fontId="29" fillId="0" borderId="5" xfId="4" applyNumberFormat="1" applyFont="1" applyBorder="1" applyAlignment="1">
      <alignment horizontal="right"/>
    </xf>
    <xf numFmtId="166" fontId="29" fillId="0" borderId="1" xfId="4" applyNumberFormat="1" applyFont="1" applyBorder="1" applyAlignment="1">
      <alignment horizontal="right"/>
    </xf>
    <xf numFmtId="0" fontId="35" fillId="0" borderId="0" xfId="4" applyFont="1"/>
    <xf numFmtId="0" fontId="36" fillId="0" borderId="3" xfId="4" applyFont="1" applyBorder="1"/>
    <xf numFmtId="0" fontId="36" fillId="0" borderId="1" xfId="4" applyFont="1" applyBorder="1"/>
    <xf numFmtId="1" fontId="36" fillId="0" borderId="1" xfId="4" applyNumberFormat="1" applyFont="1" applyBorder="1"/>
    <xf numFmtId="1" fontId="37" fillId="0" borderId="1" xfId="4" applyNumberFormat="1" applyFont="1" applyBorder="1"/>
    <xf numFmtId="2" fontId="36" fillId="0" borderId="1" xfId="4" applyNumberFormat="1" applyFont="1" applyBorder="1" applyAlignment="1">
      <alignment horizontal="right"/>
    </xf>
    <xf numFmtId="0" fontId="38" fillId="0" borderId="0" xfId="1" applyFont="1"/>
    <xf numFmtId="0" fontId="17" fillId="0" borderId="1" xfId="4" applyFont="1" applyBorder="1"/>
    <xf numFmtId="1" fontId="29" fillId="0" borderId="6" xfId="4" applyNumberFormat="1" applyFont="1" applyBorder="1"/>
    <xf numFmtId="0" fontId="39" fillId="0" borderId="0" xfId="1" applyFont="1" applyAlignment="1" applyProtection="1"/>
    <xf numFmtId="166" fontId="31" fillId="0" borderId="4" xfId="1" applyNumberFormat="1" applyFont="1" applyBorder="1" applyAlignment="1" applyProtection="1">
      <alignment horizontal="left"/>
    </xf>
    <xf numFmtId="0" fontId="31" fillId="0" borderId="5" xfId="1" applyFont="1" applyBorder="1" applyAlignment="1" applyProtection="1"/>
    <xf numFmtId="0" fontId="29" fillId="0" borderId="6" xfId="4" applyFont="1" applyBorder="1"/>
    <xf numFmtId="0" fontId="39" fillId="0" borderId="1" xfId="4" applyFont="1" applyBorder="1"/>
    <xf numFmtId="1" fontId="29" fillId="0" borderId="5" xfId="4" applyNumberFormat="1" applyFont="1" applyBorder="1"/>
    <xf numFmtId="1" fontId="10" fillId="0" borderId="0" xfId="4" applyNumberFormat="1" applyFont="1" applyAlignment="1">
      <alignment horizontal="center" wrapText="1"/>
    </xf>
    <xf numFmtId="1" fontId="11" fillId="0" borderId="0" xfId="4" applyNumberFormat="1" applyFont="1" applyBorder="1" applyAlignment="1">
      <alignment horizontal="center"/>
    </xf>
  </cellXfs>
  <cellStyles count="29">
    <cellStyle name="Excel Built-in Normal" xfId="2"/>
    <cellStyle name="Excel Built-in Normal 1 3" xfId="3"/>
    <cellStyle name="Excel Built-in Normal 4" xfId="4"/>
    <cellStyle name="Excel Built-in Normal 6" xfId="5"/>
    <cellStyle name="Heading 1 1" xfId="6"/>
    <cellStyle name="Heading 2 2" xfId="7"/>
    <cellStyle name="Heading1 1" xfId="8"/>
    <cellStyle name="Heading1 2" xfId="9"/>
    <cellStyle name="Result 1" xfId="10"/>
    <cellStyle name="Result 2" xfId="11"/>
    <cellStyle name="Result2 1" xfId="12"/>
    <cellStyle name="Result2 2" xfId="13"/>
    <cellStyle name="Гиперссылка" xfId="1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Финансовый 2" xfId="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117</xdr:row>
      <xdr:rowOff>0</xdr:rowOff>
    </xdr:from>
    <xdr:to>
      <xdr:col>4</xdr:col>
      <xdr:colOff>19050</xdr:colOff>
      <xdr:row>120</xdr:row>
      <xdr:rowOff>40823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 rot="-5190000">
          <a:off x="5561330" y="83416140"/>
          <a:ext cx="62865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tk-avto.ru/files/TK0156.jpg" TargetMode="External"/><Relationship Id="rId117" Type="http://schemas.openxmlformats.org/officeDocument/2006/relationships/hyperlink" Target="http://www.tk-avto.ru/files/TK0154.jpg" TargetMode="External"/><Relationship Id="rId21" Type="http://schemas.openxmlformats.org/officeDocument/2006/relationships/hyperlink" Target="http://www.tk-avto.ru/files/TK0155.jpg" TargetMode="External"/><Relationship Id="rId42" Type="http://schemas.openxmlformats.org/officeDocument/2006/relationships/hyperlink" Target="http://www.tk-avto.ru/files/TK0414.jpg" TargetMode="External"/><Relationship Id="rId47" Type="http://schemas.openxmlformats.org/officeDocument/2006/relationships/hyperlink" Target="http://www.tk-avto.ru/files/TK0121.jpg" TargetMode="External"/><Relationship Id="rId63" Type="http://schemas.openxmlformats.org/officeDocument/2006/relationships/hyperlink" Target="http://www.tk-avto.ru/files/TK0124.jpg" TargetMode="External"/><Relationship Id="rId68" Type="http://schemas.openxmlformats.org/officeDocument/2006/relationships/hyperlink" Target="http://www.tk-avto.ru/files/TK0423.jpg" TargetMode="External"/><Relationship Id="rId84" Type="http://schemas.openxmlformats.org/officeDocument/2006/relationships/hyperlink" Target="http://www.tk-avto.ru/files/TK0150.jpg" TargetMode="External"/><Relationship Id="rId89" Type="http://schemas.openxmlformats.org/officeDocument/2006/relationships/hyperlink" Target="http://www.tk-avto.ru/files/TK0609.JPG" TargetMode="External"/><Relationship Id="rId112" Type="http://schemas.openxmlformats.org/officeDocument/2006/relationships/hyperlink" Target="http://www.tk-avto.ru/files/TK0673.jpg" TargetMode="External"/><Relationship Id="rId16" Type="http://schemas.openxmlformats.org/officeDocument/2006/relationships/hyperlink" Target="http://www.tk-avto.ru/files/TK0433.jpg" TargetMode="External"/><Relationship Id="rId107" Type="http://schemas.openxmlformats.org/officeDocument/2006/relationships/hyperlink" Target="http://www.tk-avto.ru/files/TK0627.JPG" TargetMode="External"/><Relationship Id="rId11" Type="http://schemas.openxmlformats.org/officeDocument/2006/relationships/hyperlink" Target="http://www.tk-avto.ru/files/TK0405.jpg" TargetMode="External"/><Relationship Id="rId32" Type="http://schemas.openxmlformats.org/officeDocument/2006/relationships/hyperlink" Target="http://www.tk-avto.ru/files/TK0116.jpg" TargetMode="External"/><Relationship Id="rId37" Type="http://schemas.openxmlformats.org/officeDocument/2006/relationships/hyperlink" Target="http://www.tk-avto.ru/files/TK0436.jpg" TargetMode="External"/><Relationship Id="rId53" Type="http://schemas.openxmlformats.org/officeDocument/2006/relationships/hyperlink" Target="http://www.tk-avto.ru/files/TK0146.jpg" TargetMode="External"/><Relationship Id="rId58" Type="http://schemas.openxmlformats.org/officeDocument/2006/relationships/hyperlink" Target="http://www.tk-avto.ru/files/TK0437.jpg" TargetMode="External"/><Relationship Id="rId74" Type="http://schemas.openxmlformats.org/officeDocument/2006/relationships/hyperlink" Target="http://www.tk-avto.ru/files/TK0424.jpg" TargetMode="External"/><Relationship Id="rId79" Type="http://schemas.openxmlformats.org/officeDocument/2006/relationships/hyperlink" Target="http://www.tk-avto.ru/files/TK0427.jpg" TargetMode="External"/><Relationship Id="rId102" Type="http://schemas.openxmlformats.org/officeDocument/2006/relationships/hyperlink" Target="http://www.tk-avto.ru/files/TK0648.jpg" TargetMode="External"/><Relationship Id="rId123" Type="http://schemas.openxmlformats.org/officeDocument/2006/relationships/drawing" Target="../drawings/drawing1.xml"/><Relationship Id="rId5" Type="http://schemas.openxmlformats.org/officeDocument/2006/relationships/hyperlink" Target="http://www.tk-avto.ru/files/TK0102.jpg" TargetMode="External"/><Relationship Id="rId61" Type="http://schemas.openxmlformats.org/officeDocument/2006/relationships/hyperlink" Target="http://www.tk-avto.ru/files/TK0439.jpg" TargetMode="External"/><Relationship Id="rId82" Type="http://schemas.openxmlformats.org/officeDocument/2006/relationships/hyperlink" Target="http://www.tk-avto.ru/files/TK0135.jpg" TargetMode="External"/><Relationship Id="rId90" Type="http://schemas.openxmlformats.org/officeDocument/2006/relationships/hyperlink" Target="http://www.tk-avto.ru/files/TK0610.JPG" TargetMode="External"/><Relationship Id="rId95" Type="http://schemas.openxmlformats.org/officeDocument/2006/relationships/hyperlink" Target="http://www.tk-avto.ru/files/TK0617.JPG" TargetMode="External"/><Relationship Id="rId19" Type="http://schemas.openxmlformats.org/officeDocument/2006/relationships/hyperlink" Target="http://www.tk-avto.ru/files/TK0407.jpg" TargetMode="External"/><Relationship Id="rId14" Type="http://schemas.openxmlformats.org/officeDocument/2006/relationships/hyperlink" Target="http://www.tk-avto.ru/files/TK0104.jpg" TargetMode="External"/><Relationship Id="rId22" Type="http://schemas.openxmlformats.org/officeDocument/2006/relationships/hyperlink" Target="http://www.tk-avto.ru/files/TK0163.jpg" TargetMode="External"/><Relationship Id="rId27" Type="http://schemas.openxmlformats.org/officeDocument/2006/relationships/hyperlink" Target="http://www.tk-avto.ru/files/TK0157.jpg" TargetMode="External"/><Relationship Id="rId30" Type="http://schemas.openxmlformats.org/officeDocument/2006/relationships/hyperlink" Target="http://www.tk-avto.ru/files/TK0114.jpg" TargetMode="External"/><Relationship Id="rId35" Type="http://schemas.openxmlformats.org/officeDocument/2006/relationships/hyperlink" Target="http://www.tk-avto.ru/files/TK0116.jpg" TargetMode="External"/><Relationship Id="rId43" Type="http://schemas.openxmlformats.org/officeDocument/2006/relationships/hyperlink" Target="http://www.tk-avto.ru/files/TK0119.jpg" TargetMode="External"/><Relationship Id="rId48" Type="http://schemas.openxmlformats.org/officeDocument/2006/relationships/hyperlink" Target="http://www.tk-avto.ru/files/TK0418.jpg" TargetMode="External"/><Relationship Id="rId56" Type="http://schemas.openxmlformats.org/officeDocument/2006/relationships/hyperlink" Target="http://www.tk-avto.ru/files/TK0438.jpg" TargetMode="External"/><Relationship Id="rId64" Type="http://schemas.openxmlformats.org/officeDocument/2006/relationships/hyperlink" Target="http://www.tk-avto.ru/files/TK0421.jpg" TargetMode="External"/><Relationship Id="rId69" Type="http://schemas.openxmlformats.org/officeDocument/2006/relationships/hyperlink" Target="http://www.tk-avto.ru/files/TK0128.jpg" TargetMode="External"/><Relationship Id="rId77" Type="http://schemas.openxmlformats.org/officeDocument/2006/relationships/hyperlink" Target="http://www.tk-avto.ru/files/TK0426.jpg" TargetMode="External"/><Relationship Id="rId100" Type="http://schemas.openxmlformats.org/officeDocument/2006/relationships/hyperlink" Target="http://www.tk-avto.ru/files/TK0622.jpg" TargetMode="External"/><Relationship Id="rId105" Type="http://schemas.openxmlformats.org/officeDocument/2006/relationships/hyperlink" Target="http://www.tk-avto.ru/files/TK0625.JPG" TargetMode="External"/><Relationship Id="rId113" Type="http://schemas.openxmlformats.org/officeDocument/2006/relationships/hyperlink" Target="http://www.tk-avto.ru/files/TK0674.jpg" TargetMode="External"/><Relationship Id="rId118" Type="http://schemas.openxmlformats.org/officeDocument/2006/relationships/hyperlink" Target="http://www.tk-avto.ru/files/TK0153.jpg" TargetMode="External"/><Relationship Id="rId8" Type="http://schemas.openxmlformats.org/officeDocument/2006/relationships/hyperlink" Target="http://www.tk-avto.ru/files/TK0432.jpg" TargetMode="External"/><Relationship Id="rId51" Type="http://schemas.openxmlformats.org/officeDocument/2006/relationships/hyperlink" Target="http://www.tk-avto.ru/files/TK0123.jpg" TargetMode="External"/><Relationship Id="rId72" Type="http://schemas.openxmlformats.org/officeDocument/2006/relationships/hyperlink" Target="http://www.tk-avto.ru/files/TK0434.jpg" TargetMode="External"/><Relationship Id="rId80" Type="http://schemas.openxmlformats.org/officeDocument/2006/relationships/hyperlink" Target="http://www.tk-avto.ru/files/TK0134.jpg" TargetMode="External"/><Relationship Id="rId85" Type="http://schemas.openxmlformats.org/officeDocument/2006/relationships/hyperlink" Target="http://www.tk-avto.ru/files/TK1002.JPG" TargetMode="External"/><Relationship Id="rId93" Type="http://schemas.openxmlformats.org/officeDocument/2006/relationships/hyperlink" Target="http://www.tk-avto.ru/files/TK0615.jpg" TargetMode="External"/><Relationship Id="rId98" Type="http://schemas.openxmlformats.org/officeDocument/2006/relationships/hyperlink" Target="http://www.tk-avto.ru/files/TK0620.JPG" TargetMode="External"/><Relationship Id="rId121" Type="http://schemas.openxmlformats.org/officeDocument/2006/relationships/hyperlink" Target="http://www.tk-avto.ru/files/TK0681.jpg" TargetMode="External"/><Relationship Id="rId3" Type="http://schemas.openxmlformats.org/officeDocument/2006/relationships/hyperlink" Target="http://www.tk-avto.ru/files/TK0431.jpg" TargetMode="External"/><Relationship Id="rId12" Type="http://schemas.openxmlformats.org/officeDocument/2006/relationships/hyperlink" Target="http://www.tk-avto.ru/files/TK0104.jpg" TargetMode="External"/><Relationship Id="rId17" Type="http://schemas.openxmlformats.org/officeDocument/2006/relationships/hyperlink" Target="http://www.tk-avto.ru/files/TK0444.jpg" TargetMode="External"/><Relationship Id="rId25" Type="http://schemas.openxmlformats.org/officeDocument/2006/relationships/hyperlink" Target="http://www.tk-avto.ru/files/TK0454.jpg" TargetMode="External"/><Relationship Id="rId33" Type="http://schemas.openxmlformats.org/officeDocument/2006/relationships/hyperlink" Target="http://www.tk-avto.ru/files/TK0412.jpg" TargetMode="External"/><Relationship Id="rId38" Type="http://schemas.openxmlformats.org/officeDocument/2006/relationships/hyperlink" Target="http://www.tk-avto.ru/files/TK02101.jpg" TargetMode="External"/><Relationship Id="rId46" Type="http://schemas.openxmlformats.org/officeDocument/2006/relationships/hyperlink" Target="http://www.tk-avto.ru/files/TK0416.jpg" TargetMode="External"/><Relationship Id="rId59" Type="http://schemas.openxmlformats.org/officeDocument/2006/relationships/hyperlink" Target="http://www.tk-avto.ru/files/TK02102.jpg" TargetMode="External"/><Relationship Id="rId67" Type="http://schemas.openxmlformats.org/officeDocument/2006/relationships/hyperlink" Target="http://www.tk-avto.ru/files/TK0126.jpg" TargetMode="External"/><Relationship Id="rId103" Type="http://schemas.openxmlformats.org/officeDocument/2006/relationships/hyperlink" Target="http://www.tk-avto.ru/files/TK0623.JPG" TargetMode="External"/><Relationship Id="rId108" Type="http://schemas.openxmlformats.org/officeDocument/2006/relationships/hyperlink" Target="http://www.tk-avto.ru/files/TK0628.JPG" TargetMode="External"/><Relationship Id="rId116" Type="http://schemas.openxmlformats.org/officeDocument/2006/relationships/hyperlink" Target="http://www.tk-avto.ru/files/TK0130.jpg" TargetMode="External"/><Relationship Id="rId20" Type="http://schemas.openxmlformats.org/officeDocument/2006/relationships/hyperlink" Target="http://www.tk-avto.ru/files/TK0408.jpg" TargetMode="External"/><Relationship Id="rId41" Type="http://schemas.openxmlformats.org/officeDocument/2006/relationships/hyperlink" Target="http://www.tk-avto.ru/files/TK0118.jpg" TargetMode="External"/><Relationship Id="rId54" Type="http://schemas.openxmlformats.org/officeDocument/2006/relationships/hyperlink" Target="http://www.tk-avto.ru/files/TK0161.jpg" TargetMode="External"/><Relationship Id="rId62" Type="http://schemas.openxmlformats.org/officeDocument/2006/relationships/hyperlink" Target="http://www.tk-avto.ru/files/TK02104.jpg" TargetMode="External"/><Relationship Id="rId70" Type="http://schemas.openxmlformats.org/officeDocument/2006/relationships/hyperlink" Target="http://www.tk-avto.ru/files/TK0425.jpg" TargetMode="External"/><Relationship Id="rId75" Type="http://schemas.openxmlformats.org/officeDocument/2006/relationships/hyperlink" Target="http://www.tk-avto.ru/files/TK0131.jpg" TargetMode="External"/><Relationship Id="rId83" Type="http://schemas.openxmlformats.org/officeDocument/2006/relationships/hyperlink" Target="http://www.tk-avto.ru/files/TK0429.jpg" TargetMode="External"/><Relationship Id="rId88" Type="http://schemas.openxmlformats.org/officeDocument/2006/relationships/hyperlink" Target="http://www.tk-avto.ru/files/TK0602.JPG" TargetMode="External"/><Relationship Id="rId91" Type="http://schemas.openxmlformats.org/officeDocument/2006/relationships/hyperlink" Target="http://www.tk-avto.ru/files/TK0611.JPG" TargetMode="External"/><Relationship Id="rId96" Type="http://schemas.openxmlformats.org/officeDocument/2006/relationships/hyperlink" Target="http://www.tk-avto.ru/files/TK0618.jpg" TargetMode="External"/><Relationship Id="rId111" Type="http://schemas.openxmlformats.org/officeDocument/2006/relationships/hyperlink" Target="http://www.tk-avto.ru/files/TK0672.jpg" TargetMode="External"/><Relationship Id="rId1" Type="http://schemas.openxmlformats.org/officeDocument/2006/relationships/hyperlink" Target="http://www.transkom-auto.com/" TargetMode="External"/><Relationship Id="rId6" Type="http://schemas.openxmlformats.org/officeDocument/2006/relationships/hyperlink" Target="http://www.tk-avto.ru/files/TK0402.jpg" TargetMode="External"/><Relationship Id="rId15" Type="http://schemas.openxmlformats.org/officeDocument/2006/relationships/hyperlink" Target="http://www.tk-avto.ru/files/TK0406.jpg" TargetMode="External"/><Relationship Id="rId23" Type="http://schemas.openxmlformats.org/officeDocument/2006/relationships/hyperlink" Target="http://www.tk-avto.ru/files/TK0453.jpg" TargetMode="External"/><Relationship Id="rId28" Type="http://schemas.openxmlformats.org/officeDocument/2006/relationships/hyperlink" Target="http://www.tk-avto.ru/files/TK0141.jpg" TargetMode="External"/><Relationship Id="rId36" Type="http://schemas.openxmlformats.org/officeDocument/2006/relationships/hyperlink" Target="http://www.tk-avto.ru/files/TK0435.jpg" TargetMode="External"/><Relationship Id="rId49" Type="http://schemas.openxmlformats.org/officeDocument/2006/relationships/hyperlink" Target="http://www.tk-avto.ru/files/TK0122.jpg" TargetMode="External"/><Relationship Id="rId57" Type="http://schemas.openxmlformats.org/officeDocument/2006/relationships/hyperlink" Target="http://www.tk-avto.ru/files/TK02103.jpg" TargetMode="External"/><Relationship Id="rId106" Type="http://schemas.openxmlformats.org/officeDocument/2006/relationships/hyperlink" Target="http://www.tk-avto.ru/files/TK0626.JPG" TargetMode="External"/><Relationship Id="rId114" Type="http://schemas.openxmlformats.org/officeDocument/2006/relationships/hyperlink" Target="http://www.tk-avto.ru/files/TK0675.jpg" TargetMode="External"/><Relationship Id="rId119" Type="http://schemas.openxmlformats.org/officeDocument/2006/relationships/hyperlink" Target="http://www.tk-avto.ru/files/TK0158.jpg" TargetMode="External"/><Relationship Id="rId10" Type="http://schemas.openxmlformats.org/officeDocument/2006/relationships/hyperlink" Target="http://www.tk-avto.ru/files/TK0404.jpg" TargetMode="External"/><Relationship Id="rId31" Type="http://schemas.openxmlformats.org/officeDocument/2006/relationships/hyperlink" Target="http://www.tk-avto.ru/files/TK0115.jpg" TargetMode="External"/><Relationship Id="rId44" Type="http://schemas.openxmlformats.org/officeDocument/2006/relationships/hyperlink" Target="http://www.tk-avto.ru/files/TK0415.jpg" TargetMode="External"/><Relationship Id="rId52" Type="http://schemas.openxmlformats.org/officeDocument/2006/relationships/hyperlink" Target="http://www.tk-avto.ru/files/TK0420.jpg" TargetMode="External"/><Relationship Id="rId60" Type="http://schemas.openxmlformats.org/officeDocument/2006/relationships/hyperlink" Target="http://www.tk-avto.ru/files/TK0440.jpg" TargetMode="External"/><Relationship Id="rId65" Type="http://schemas.openxmlformats.org/officeDocument/2006/relationships/hyperlink" Target="http://www.tk-avto.ru/files/TK0125.jpg" TargetMode="External"/><Relationship Id="rId73" Type="http://schemas.openxmlformats.org/officeDocument/2006/relationships/hyperlink" Target="http://www.tk-avto.ru/files/TK0127.jpg" TargetMode="External"/><Relationship Id="rId78" Type="http://schemas.openxmlformats.org/officeDocument/2006/relationships/hyperlink" Target="http://www.tk-avto.ru/files/TK0133.jpg" TargetMode="External"/><Relationship Id="rId81" Type="http://schemas.openxmlformats.org/officeDocument/2006/relationships/hyperlink" Target="http://www.tk-avto.ru/files/TK0428.jpg" TargetMode="External"/><Relationship Id="rId86" Type="http://schemas.openxmlformats.org/officeDocument/2006/relationships/hyperlink" Target="http://www.tk-avto.ru/files/TK1003.JPG" TargetMode="External"/><Relationship Id="rId94" Type="http://schemas.openxmlformats.org/officeDocument/2006/relationships/hyperlink" Target="http://www.tk-avto.ru/files/TK0616.JPG" TargetMode="External"/><Relationship Id="rId99" Type="http://schemas.openxmlformats.org/officeDocument/2006/relationships/hyperlink" Target="http://www.tk-avto.ru/files/TK0621.JPG" TargetMode="External"/><Relationship Id="rId101" Type="http://schemas.openxmlformats.org/officeDocument/2006/relationships/hyperlink" Target="http://www.tk-avto.ru/files/TK0652.jpeg" TargetMode="External"/><Relationship Id="rId122" Type="http://schemas.openxmlformats.org/officeDocument/2006/relationships/printerSettings" Target="../printerSettings/printerSettings1.bin"/><Relationship Id="rId4" Type="http://schemas.openxmlformats.org/officeDocument/2006/relationships/hyperlink" Target="http://www.tk-avto.ru/files/TK0401.jpg" TargetMode="External"/><Relationship Id="rId9" Type="http://schemas.openxmlformats.org/officeDocument/2006/relationships/hyperlink" Target="http://www.tk-avto.ru/files/TK0103.jpg" TargetMode="External"/><Relationship Id="rId13" Type="http://schemas.openxmlformats.org/officeDocument/2006/relationships/hyperlink" Target="http://www.tk-avto.ru/files/TK0152.jpg" TargetMode="External"/><Relationship Id="rId18" Type="http://schemas.openxmlformats.org/officeDocument/2006/relationships/hyperlink" Target="http://www.tk-avto.ru/files/TK0105.jpg" TargetMode="External"/><Relationship Id="rId39" Type="http://schemas.openxmlformats.org/officeDocument/2006/relationships/hyperlink" Target="http://www.tk-avto.ru/files/TK0302.JPG" TargetMode="External"/><Relationship Id="rId109" Type="http://schemas.openxmlformats.org/officeDocument/2006/relationships/hyperlink" Target="http://www.tk-avto.ru/files/TK0927.jpg" TargetMode="External"/><Relationship Id="rId34" Type="http://schemas.openxmlformats.org/officeDocument/2006/relationships/hyperlink" Target="http://www.tk-avto.ru/files/TK0116.jpg" TargetMode="External"/><Relationship Id="rId50" Type="http://schemas.openxmlformats.org/officeDocument/2006/relationships/hyperlink" Target="http://www.tk-avto.ru/files/TK0419.jpg" TargetMode="External"/><Relationship Id="rId55" Type="http://schemas.openxmlformats.org/officeDocument/2006/relationships/hyperlink" Target="http://www.tk-avto.ru/files/TK0162.jpg" TargetMode="External"/><Relationship Id="rId76" Type="http://schemas.openxmlformats.org/officeDocument/2006/relationships/hyperlink" Target="http://www.tk-avto.ru/files/TK0132.jpg" TargetMode="External"/><Relationship Id="rId97" Type="http://schemas.openxmlformats.org/officeDocument/2006/relationships/hyperlink" Target="http://www.tk-avto.ru/files/TK0619.JPG" TargetMode="External"/><Relationship Id="rId104" Type="http://schemas.openxmlformats.org/officeDocument/2006/relationships/hyperlink" Target="http://www.tk-avto.ru/files/TK0666.jpeg" TargetMode="External"/><Relationship Id="rId120" Type="http://schemas.openxmlformats.org/officeDocument/2006/relationships/hyperlink" Target="http://www.tk-avto.ru/files/TK0680.jpg" TargetMode="External"/><Relationship Id="rId7" Type="http://schemas.openxmlformats.org/officeDocument/2006/relationships/hyperlink" Target="http://www.tk-avto.ru/files/TK0403.jpg" TargetMode="External"/><Relationship Id="rId71" Type="http://schemas.openxmlformats.org/officeDocument/2006/relationships/hyperlink" Target="http://www.tk-avto.ru/files/TK0425.jpg" TargetMode="External"/><Relationship Id="rId92" Type="http://schemas.openxmlformats.org/officeDocument/2006/relationships/hyperlink" Target="http://www.tk-avto.ru/files/TK0682.jpg" TargetMode="External"/><Relationship Id="rId2" Type="http://schemas.openxmlformats.org/officeDocument/2006/relationships/hyperlink" Target="http://www.tk-avto.ru/files/TK0101.jpg" TargetMode="External"/><Relationship Id="rId29" Type="http://schemas.openxmlformats.org/officeDocument/2006/relationships/hyperlink" Target="http://www.tk-avto.ru/files/TK0113.jpg" TargetMode="External"/><Relationship Id="rId24" Type="http://schemas.openxmlformats.org/officeDocument/2006/relationships/hyperlink" Target="http://www.tk-avto.ru/files/TK0164.jpg" TargetMode="External"/><Relationship Id="rId40" Type="http://schemas.openxmlformats.org/officeDocument/2006/relationships/hyperlink" Target="http://www.tk-avto.ru/files/TK0160.jpg" TargetMode="External"/><Relationship Id="rId45" Type="http://schemas.openxmlformats.org/officeDocument/2006/relationships/hyperlink" Target="http://www.tk-avto.ru/files/TK0120.jpg" TargetMode="External"/><Relationship Id="rId66" Type="http://schemas.openxmlformats.org/officeDocument/2006/relationships/hyperlink" Target="http://www.tk-avto.ru/files/TK0422.jpg" TargetMode="External"/><Relationship Id="rId87" Type="http://schemas.openxmlformats.org/officeDocument/2006/relationships/hyperlink" Target="http://www.tk-avto.ru/files/TK0942.JPG" TargetMode="External"/><Relationship Id="rId110" Type="http://schemas.openxmlformats.org/officeDocument/2006/relationships/hyperlink" Target="http://www.tk-avto.ru/files/TK0371.jpg" TargetMode="External"/><Relationship Id="rId115" Type="http://schemas.openxmlformats.org/officeDocument/2006/relationships/hyperlink" Target="http://www.tk-avto.ru/files/TK0129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E156"/>
  <sheetViews>
    <sheetView tabSelected="1" topLeftCell="A103" zoomScale="140" zoomScaleNormal="140" workbookViewId="0">
      <selection activeCell="A69" sqref="A69:XFD74"/>
    </sheetView>
  </sheetViews>
  <sheetFormatPr defaultColWidth="9.140625" defaultRowHeight="15.75"/>
  <cols>
    <col min="1" max="1" width="1.5703125" style="4" customWidth="1"/>
    <col min="2" max="2" width="12" style="4" bestFit="1" customWidth="1"/>
    <col min="3" max="3" width="9" style="4" customWidth="1"/>
    <col min="4" max="4" width="62.85546875" style="5" customWidth="1"/>
    <col min="5" max="5" width="4.28515625" style="5" customWidth="1"/>
    <col min="6" max="6" width="24.5703125" style="6" bestFit="1" customWidth="1"/>
    <col min="7" max="7" width="24.140625" style="6" bestFit="1" customWidth="1"/>
    <col min="8" max="8" width="6.7109375" style="7" customWidth="1"/>
    <col min="9" max="9" width="9.28515625" style="7" bestFit="1" customWidth="1"/>
    <col min="10" max="10" width="10.140625" style="8" customWidth="1"/>
    <col min="11" max="11" width="9.28515625" style="9" bestFit="1" customWidth="1"/>
    <col min="12" max="12" width="9.85546875" style="9" customWidth="1"/>
    <col min="13" max="13" width="37.140625" style="10" customWidth="1"/>
    <col min="14" max="14" width="20.140625" style="11" customWidth="1"/>
    <col min="15" max="16384" width="9.140625" style="4"/>
  </cols>
  <sheetData>
    <row r="1" spans="1:239">
      <c r="M1" s="42"/>
    </row>
    <row r="2" spans="1:239">
      <c r="D2" s="12" t="s">
        <v>0</v>
      </c>
      <c r="E2" s="13"/>
      <c r="F2" s="14"/>
      <c r="G2" s="14"/>
      <c r="H2" s="15"/>
      <c r="I2" s="15"/>
      <c r="J2" s="43"/>
      <c r="K2" s="44"/>
      <c r="L2" s="44"/>
      <c r="M2" s="42"/>
    </row>
    <row r="3" spans="1:239">
      <c r="D3" s="12" t="s">
        <v>1</v>
      </c>
      <c r="E3" s="13"/>
      <c r="F3" s="14"/>
      <c r="G3" s="14"/>
      <c r="H3" s="15"/>
      <c r="I3" s="15"/>
      <c r="J3" s="43"/>
      <c r="K3" s="44"/>
      <c r="L3" s="44"/>
      <c r="M3" s="42"/>
    </row>
    <row r="4" spans="1:239" ht="15">
      <c r="D4" s="114" t="s">
        <v>513</v>
      </c>
      <c r="E4" s="114"/>
      <c r="F4" s="114"/>
      <c r="G4" s="114"/>
      <c r="H4" s="17"/>
      <c r="I4" s="17"/>
      <c r="J4" s="45"/>
      <c r="K4" s="46"/>
      <c r="L4" s="46"/>
      <c r="M4" s="42"/>
    </row>
    <row r="5" spans="1:239" ht="23.25">
      <c r="D5" s="18" t="s">
        <v>2</v>
      </c>
      <c r="E5" s="19"/>
      <c r="F5" s="20"/>
      <c r="G5" s="20"/>
      <c r="H5" s="21"/>
      <c r="I5" s="21"/>
      <c r="J5" s="47"/>
      <c r="K5" s="48"/>
      <c r="L5" s="48"/>
      <c r="M5" s="42"/>
    </row>
    <row r="6" spans="1:239" ht="23.25">
      <c r="D6" s="18" t="s">
        <v>3</v>
      </c>
      <c r="E6" s="18"/>
      <c r="F6" s="16"/>
      <c r="G6" s="16"/>
      <c r="H6" s="21"/>
      <c r="I6" s="21"/>
      <c r="J6" s="47"/>
      <c r="K6" s="48"/>
      <c r="L6" s="48"/>
      <c r="M6" s="42"/>
    </row>
    <row r="7" spans="1:239" ht="23.25">
      <c r="D7" s="115" t="s">
        <v>4</v>
      </c>
      <c r="E7" s="115"/>
      <c r="F7" s="20"/>
      <c r="G7" s="20"/>
      <c r="H7" s="21"/>
      <c r="I7" s="21"/>
      <c r="J7" s="47"/>
      <c r="K7" s="48"/>
      <c r="L7" s="48"/>
      <c r="M7" s="42"/>
    </row>
    <row r="8" spans="1:239" ht="20.25">
      <c r="D8" s="22" t="s">
        <v>5</v>
      </c>
      <c r="E8" s="22"/>
      <c r="F8" s="23"/>
      <c r="G8" s="23"/>
      <c r="H8" s="24"/>
      <c r="I8" s="24"/>
      <c r="J8" s="49"/>
      <c r="K8" s="50"/>
      <c r="L8" s="50"/>
      <c r="M8" s="42"/>
    </row>
    <row r="9" spans="1:239" ht="20.25">
      <c r="D9" s="22" t="s">
        <v>6</v>
      </c>
      <c r="E9" s="22"/>
      <c r="F9" s="23"/>
      <c r="G9" s="23"/>
      <c r="H9" s="24"/>
      <c r="I9" s="24"/>
      <c r="J9" s="49"/>
      <c r="K9" s="50"/>
      <c r="L9" s="50"/>
      <c r="M9" s="42"/>
    </row>
    <row r="11" spans="1:239">
      <c r="D11" s="25">
        <v>46069</v>
      </c>
    </row>
    <row r="12" spans="1:239">
      <c r="D12" s="25"/>
    </row>
    <row r="13" spans="1:239">
      <c r="A13" s="26" t="s">
        <v>7</v>
      </c>
      <c r="B13" s="27" t="s">
        <v>8</v>
      </c>
      <c r="C13" s="28" t="s">
        <v>9</v>
      </c>
      <c r="D13" s="29" t="s">
        <v>10</v>
      </c>
      <c r="E13" s="30" t="s">
        <v>11</v>
      </c>
      <c r="F13" s="31" t="s">
        <v>12</v>
      </c>
      <c r="G13" s="31" t="s">
        <v>13</v>
      </c>
      <c r="H13" s="32" t="s">
        <v>14</v>
      </c>
      <c r="I13" s="51" t="s">
        <v>15</v>
      </c>
      <c r="J13" s="51" t="s">
        <v>16</v>
      </c>
      <c r="K13" s="52" t="s">
        <v>17</v>
      </c>
      <c r="L13" s="53" t="s">
        <v>18</v>
      </c>
      <c r="M13" s="54" t="s">
        <v>19</v>
      </c>
    </row>
    <row r="14" spans="1:239" s="3" customFormat="1">
      <c r="A14" s="82" t="e">
        <f>#REF!+1</f>
        <v>#REF!</v>
      </c>
      <c r="B14" s="83" t="s">
        <v>20</v>
      </c>
      <c r="C14" s="83" t="s">
        <v>22</v>
      </c>
      <c r="D14" s="84" t="s">
        <v>23</v>
      </c>
      <c r="E14" s="84" t="s">
        <v>24</v>
      </c>
      <c r="F14" s="85" t="s">
        <v>25</v>
      </c>
      <c r="G14" s="85" t="s">
        <v>26</v>
      </c>
      <c r="H14" s="38">
        <v>0.161</v>
      </c>
      <c r="I14" s="86">
        <v>120</v>
      </c>
      <c r="J14" s="56">
        <v>115</v>
      </c>
      <c r="K14" s="86">
        <v>110</v>
      </c>
      <c r="L14" s="86">
        <v>105</v>
      </c>
      <c r="M14" s="87" t="s">
        <v>27</v>
      </c>
      <c r="N14" s="62">
        <v>2000000224657</v>
      </c>
    </row>
    <row r="15" spans="1:239" s="89" customFormat="1">
      <c r="A15" s="82" t="e">
        <f>A14+1</f>
        <v>#REF!</v>
      </c>
      <c r="B15" s="83" t="s">
        <v>20</v>
      </c>
      <c r="C15" s="83" t="s">
        <v>28</v>
      </c>
      <c r="D15" s="84" t="s">
        <v>29</v>
      </c>
      <c r="E15" s="84" t="s">
        <v>24</v>
      </c>
      <c r="F15" s="85" t="s">
        <v>25</v>
      </c>
      <c r="G15" s="85" t="s">
        <v>26</v>
      </c>
      <c r="H15" s="98">
        <v>0.16900000000000001</v>
      </c>
      <c r="I15" s="86">
        <v>163</v>
      </c>
      <c r="J15" s="56">
        <v>154</v>
      </c>
      <c r="K15" s="86">
        <v>145</v>
      </c>
      <c r="L15" s="56">
        <v>140</v>
      </c>
      <c r="M15" s="109" t="s">
        <v>30</v>
      </c>
      <c r="N15" s="59">
        <v>2000000000046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</row>
    <row r="16" spans="1:239" s="89" customFormat="1">
      <c r="A16" s="82" t="e">
        <f>A15+1</f>
        <v>#REF!</v>
      </c>
      <c r="B16" s="83" t="s">
        <v>20</v>
      </c>
      <c r="C16" s="83" t="s">
        <v>31</v>
      </c>
      <c r="D16" s="84" t="s">
        <v>32</v>
      </c>
      <c r="E16" s="84" t="s">
        <v>24</v>
      </c>
      <c r="F16" s="85" t="s">
        <v>25</v>
      </c>
      <c r="G16" s="85" t="s">
        <v>26</v>
      </c>
      <c r="H16" s="38">
        <v>0.17</v>
      </c>
      <c r="I16" s="86">
        <v>225</v>
      </c>
      <c r="J16" s="56">
        <v>212</v>
      </c>
      <c r="K16" s="86">
        <v>200</v>
      </c>
      <c r="L16" s="56">
        <v>190</v>
      </c>
      <c r="M16" s="110" t="s">
        <v>33</v>
      </c>
      <c r="N16" s="59">
        <v>2000000000053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</row>
    <row r="17" spans="1:239" s="3" customFormat="1">
      <c r="A17" s="82" t="e">
        <f>#REF!+1</f>
        <v>#REF!</v>
      </c>
      <c r="B17" s="83" t="s">
        <v>20</v>
      </c>
      <c r="C17" s="83" t="s">
        <v>34</v>
      </c>
      <c r="D17" s="35" t="s">
        <v>35</v>
      </c>
      <c r="E17" s="84" t="s">
        <v>24</v>
      </c>
      <c r="F17" s="85" t="s">
        <v>25</v>
      </c>
      <c r="G17" s="85" t="s">
        <v>36</v>
      </c>
      <c r="H17" s="38">
        <v>0.16500000000000001</v>
      </c>
      <c r="I17" s="86">
        <v>130</v>
      </c>
      <c r="J17" s="56">
        <v>125</v>
      </c>
      <c r="K17" s="86">
        <v>120</v>
      </c>
      <c r="L17" s="86">
        <v>115</v>
      </c>
      <c r="M17" s="87" t="s">
        <v>37</v>
      </c>
      <c r="N17" s="62">
        <v>2000000213101</v>
      </c>
    </row>
    <row r="18" spans="1:239" s="89" customFormat="1">
      <c r="A18" s="82" t="e">
        <f>A17+1</f>
        <v>#REF!</v>
      </c>
      <c r="B18" s="83" t="s">
        <v>20</v>
      </c>
      <c r="C18" s="83" t="s">
        <v>38</v>
      </c>
      <c r="D18" s="35" t="s">
        <v>39</v>
      </c>
      <c r="E18" s="84" t="s">
        <v>24</v>
      </c>
      <c r="F18" s="85" t="s">
        <v>25</v>
      </c>
      <c r="G18" s="85" t="s">
        <v>36</v>
      </c>
      <c r="H18" s="38">
        <v>0.17299999999999999</v>
      </c>
      <c r="I18" s="86">
        <v>169</v>
      </c>
      <c r="J18" s="56">
        <v>159</v>
      </c>
      <c r="K18" s="86">
        <v>150</v>
      </c>
      <c r="L18" s="56">
        <v>145</v>
      </c>
      <c r="M18" s="87" t="s">
        <v>40</v>
      </c>
      <c r="N18" s="59">
        <v>2000000000077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</row>
    <row r="19" spans="1:239" s="89" customFormat="1">
      <c r="A19" s="82" t="e">
        <f>A18+1</f>
        <v>#REF!</v>
      </c>
      <c r="B19" s="83" t="s">
        <v>20</v>
      </c>
      <c r="C19" s="83" t="s">
        <v>41</v>
      </c>
      <c r="D19" s="35" t="s">
        <v>42</v>
      </c>
      <c r="E19" s="84" t="s">
        <v>24</v>
      </c>
      <c r="F19" s="85" t="s">
        <v>25</v>
      </c>
      <c r="G19" s="85" t="s">
        <v>36</v>
      </c>
      <c r="H19" s="38">
        <v>0.17299999999999999</v>
      </c>
      <c r="I19" s="86">
        <v>213</v>
      </c>
      <c r="J19" s="56">
        <v>201</v>
      </c>
      <c r="K19" s="86">
        <v>190</v>
      </c>
      <c r="L19" s="56">
        <v>185</v>
      </c>
      <c r="M19" s="87" t="s">
        <v>43</v>
      </c>
      <c r="N19" s="59">
        <v>2000000000084</v>
      </c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</row>
    <row r="20" spans="1:239" s="1" customFormat="1">
      <c r="A20" s="33" t="e">
        <f>A19+1</f>
        <v>#REF!</v>
      </c>
      <c r="B20" s="34" t="s">
        <v>20</v>
      </c>
      <c r="C20" s="34" t="s">
        <v>44</v>
      </c>
      <c r="D20" s="35" t="s">
        <v>45</v>
      </c>
      <c r="E20" s="36" t="s">
        <v>24</v>
      </c>
      <c r="F20" s="37" t="s">
        <v>25</v>
      </c>
      <c r="G20" s="37" t="s">
        <v>36</v>
      </c>
      <c r="H20" s="38">
        <v>0.21</v>
      </c>
      <c r="I20" s="55">
        <v>230</v>
      </c>
      <c r="J20" s="55">
        <v>217</v>
      </c>
      <c r="K20" s="56">
        <v>205</v>
      </c>
      <c r="L20" s="57">
        <v>195</v>
      </c>
      <c r="M20" s="58" t="s">
        <v>46</v>
      </c>
      <c r="N20" s="59">
        <v>2000000000091</v>
      </c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</row>
    <row r="21" spans="1:239" s="89" customFormat="1">
      <c r="A21" s="82" t="e">
        <f>#REF!+1</f>
        <v>#REF!</v>
      </c>
      <c r="B21" s="83" t="s">
        <v>20</v>
      </c>
      <c r="C21" s="83" t="s">
        <v>48</v>
      </c>
      <c r="D21" s="84" t="s">
        <v>49</v>
      </c>
      <c r="E21" s="84" t="s">
        <v>24</v>
      </c>
      <c r="F21" s="85" t="s">
        <v>25</v>
      </c>
      <c r="G21" s="85" t="s">
        <v>26</v>
      </c>
      <c r="H21" s="38">
        <v>0.182</v>
      </c>
      <c r="I21" s="86">
        <v>170</v>
      </c>
      <c r="J21" s="56">
        <v>160</v>
      </c>
      <c r="K21" s="86">
        <v>150</v>
      </c>
      <c r="L21" s="86">
        <v>140</v>
      </c>
      <c r="M21" s="87" t="s">
        <v>50</v>
      </c>
      <c r="N21" s="59">
        <v>2000000000152</v>
      </c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</row>
    <row r="22" spans="1:239" s="89" customFormat="1">
      <c r="A22" s="82" t="e">
        <f t="shared" ref="A22:A23" si="0">A21+1</f>
        <v>#REF!</v>
      </c>
      <c r="B22" s="83" t="s">
        <v>20</v>
      </c>
      <c r="C22" s="83" t="s">
        <v>51</v>
      </c>
      <c r="D22" s="84" t="s">
        <v>52</v>
      </c>
      <c r="E22" s="84" t="s">
        <v>24</v>
      </c>
      <c r="F22" s="85" t="s">
        <v>25</v>
      </c>
      <c r="G22" s="85" t="s">
        <v>26</v>
      </c>
      <c r="H22" s="38">
        <v>0.2</v>
      </c>
      <c r="I22" s="86">
        <v>247</v>
      </c>
      <c r="J22" s="56">
        <v>233</v>
      </c>
      <c r="K22" s="86">
        <v>220</v>
      </c>
      <c r="L22" s="56">
        <v>210</v>
      </c>
      <c r="M22" s="87" t="s">
        <v>53</v>
      </c>
      <c r="N22" s="59">
        <v>2000000000169</v>
      </c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</row>
    <row r="23" spans="1:239" s="89" customFormat="1">
      <c r="A23" s="82" t="e">
        <f t="shared" si="0"/>
        <v>#REF!</v>
      </c>
      <c r="B23" s="83" t="s">
        <v>20</v>
      </c>
      <c r="C23" s="83" t="s">
        <v>54</v>
      </c>
      <c r="D23" s="84" t="s">
        <v>55</v>
      </c>
      <c r="E23" s="84" t="s">
        <v>24</v>
      </c>
      <c r="F23" s="85" t="s">
        <v>25</v>
      </c>
      <c r="G23" s="85" t="s">
        <v>26</v>
      </c>
      <c r="H23" s="38">
        <v>0.2</v>
      </c>
      <c r="I23" s="86">
        <v>281</v>
      </c>
      <c r="J23" s="56">
        <v>265</v>
      </c>
      <c r="K23" s="86">
        <v>255</v>
      </c>
      <c r="L23" s="56">
        <v>245</v>
      </c>
      <c r="M23" s="87" t="s">
        <v>56</v>
      </c>
      <c r="N23" s="59">
        <v>2000000000176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</row>
    <row r="24" spans="1:239" s="89" customFormat="1">
      <c r="A24" s="82" t="e">
        <f>#REF!+1</f>
        <v>#REF!</v>
      </c>
      <c r="B24" s="83" t="s">
        <v>20</v>
      </c>
      <c r="C24" s="40" t="s">
        <v>57</v>
      </c>
      <c r="D24" s="35" t="s">
        <v>58</v>
      </c>
      <c r="E24" s="84" t="s">
        <v>24</v>
      </c>
      <c r="F24" s="85" t="s">
        <v>25</v>
      </c>
      <c r="G24" s="85" t="s">
        <v>59</v>
      </c>
      <c r="H24" s="38">
        <v>0.19</v>
      </c>
      <c r="I24" s="86">
        <v>191</v>
      </c>
      <c r="J24" s="56">
        <v>180</v>
      </c>
      <c r="K24" s="86">
        <v>170</v>
      </c>
      <c r="L24" s="86">
        <v>160</v>
      </c>
      <c r="M24" s="87"/>
      <c r="N24" s="59">
        <v>2000000004341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</row>
    <row r="25" spans="1:239" s="89" customFormat="1">
      <c r="A25" s="82" t="e">
        <f t="shared" ref="A25" si="1">A24+1</f>
        <v>#REF!</v>
      </c>
      <c r="B25" s="83" t="s">
        <v>20</v>
      </c>
      <c r="C25" s="40" t="s">
        <v>60</v>
      </c>
      <c r="D25" s="35" t="s">
        <v>61</v>
      </c>
      <c r="E25" s="84" t="s">
        <v>24</v>
      </c>
      <c r="F25" s="85" t="s">
        <v>25</v>
      </c>
      <c r="G25" s="39" t="s">
        <v>59</v>
      </c>
      <c r="H25" s="38">
        <v>0.22</v>
      </c>
      <c r="I25" s="86">
        <v>339</v>
      </c>
      <c r="J25" s="56">
        <v>320</v>
      </c>
      <c r="K25" s="86">
        <v>302</v>
      </c>
      <c r="L25" s="56">
        <v>285</v>
      </c>
      <c r="M25" s="87"/>
      <c r="N25" s="59">
        <v>2000000004358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</row>
    <row r="26" spans="1:239" s="89" customFormat="1">
      <c r="A26" s="82" t="e">
        <f>#REF!+1</f>
        <v>#REF!</v>
      </c>
      <c r="B26" s="83" t="s">
        <v>20</v>
      </c>
      <c r="C26" s="83" t="s">
        <v>63</v>
      </c>
      <c r="D26" s="84" t="s">
        <v>64</v>
      </c>
      <c r="E26" s="84" t="s">
        <v>24</v>
      </c>
      <c r="F26" s="85" t="s">
        <v>62</v>
      </c>
      <c r="G26" s="90" t="s">
        <v>65</v>
      </c>
      <c r="H26" s="38">
        <v>0.192</v>
      </c>
      <c r="I26" s="86">
        <v>169</v>
      </c>
      <c r="J26" s="56">
        <v>159</v>
      </c>
      <c r="K26" s="86">
        <v>150</v>
      </c>
      <c r="L26" s="86">
        <v>145</v>
      </c>
      <c r="M26" s="87" t="s">
        <v>66</v>
      </c>
      <c r="N26" s="59">
        <v>2000000006789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</row>
    <row r="27" spans="1:239" s="89" customFormat="1">
      <c r="A27" s="82" t="e">
        <f>#REF!+1</f>
        <v>#REF!</v>
      </c>
      <c r="B27" s="83" t="s">
        <v>20</v>
      </c>
      <c r="C27" s="40" t="s">
        <v>67</v>
      </c>
      <c r="D27" s="35" t="s">
        <v>68</v>
      </c>
      <c r="E27" s="35" t="s">
        <v>47</v>
      </c>
      <c r="F27" s="85" t="s">
        <v>25</v>
      </c>
      <c r="G27" s="39" t="s">
        <v>69</v>
      </c>
      <c r="H27" s="38">
        <v>0.2</v>
      </c>
      <c r="I27" s="86">
        <v>213</v>
      </c>
      <c r="J27" s="56">
        <v>201</v>
      </c>
      <c r="K27" s="86">
        <v>190</v>
      </c>
      <c r="L27" s="86">
        <v>180</v>
      </c>
      <c r="M27" s="91" t="s">
        <v>70</v>
      </c>
      <c r="N27" s="59">
        <v>2000000004365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</row>
    <row r="28" spans="1:239" s="89" customFormat="1">
      <c r="A28" s="82" t="e">
        <f t="shared" ref="A28:A42" si="2">A27+1</f>
        <v>#REF!</v>
      </c>
      <c r="B28" s="83" t="s">
        <v>20</v>
      </c>
      <c r="C28" s="40" t="s">
        <v>71</v>
      </c>
      <c r="D28" s="35" t="s">
        <v>72</v>
      </c>
      <c r="E28" s="84" t="s">
        <v>24</v>
      </c>
      <c r="F28" s="85" t="s">
        <v>25</v>
      </c>
      <c r="G28" s="39" t="s">
        <v>69</v>
      </c>
      <c r="H28" s="38">
        <v>0.22500000000000001</v>
      </c>
      <c r="I28" s="86">
        <v>370</v>
      </c>
      <c r="J28" s="56">
        <v>349</v>
      </c>
      <c r="K28" s="86">
        <v>329</v>
      </c>
      <c r="L28" s="56">
        <v>310</v>
      </c>
      <c r="M28" s="87"/>
      <c r="N28" s="59">
        <v>2000000004372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</row>
    <row r="29" spans="1:239" s="89" customFormat="1">
      <c r="A29" s="82" t="e">
        <f t="shared" si="2"/>
        <v>#REF!</v>
      </c>
      <c r="B29" s="83" t="s">
        <v>20</v>
      </c>
      <c r="C29" s="92" t="s">
        <v>73</v>
      </c>
      <c r="D29" s="84" t="s">
        <v>74</v>
      </c>
      <c r="E29" s="84" t="s">
        <v>24</v>
      </c>
      <c r="F29" s="85" t="s">
        <v>62</v>
      </c>
      <c r="G29" s="85" t="s">
        <v>65</v>
      </c>
      <c r="H29" s="38">
        <v>0.192</v>
      </c>
      <c r="I29" s="86">
        <v>197</v>
      </c>
      <c r="J29" s="56">
        <v>186</v>
      </c>
      <c r="K29" s="86">
        <v>175</v>
      </c>
      <c r="L29" s="86">
        <v>165</v>
      </c>
      <c r="M29" s="87" t="s">
        <v>66</v>
      </c>
      <c r="N29" s="62">
        <v>2000000213071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</row>
    <row r="30" spans="1:239" s="89" customFormat="1">
      <c r="A30" s="82" t="e">
        <f t="shared" si="2"/>
        <v>#REF!</v>
      </c>
      <c r="B30" s="83" t="s">
        <v>20</v>
      </c>
      <c r="C30" s="83" t="s">
        <v>75</v>
      </c>
      <c r="D30" s="84" t="s">
        <v>76</v>
      </c>
      <c r="E30" s="84" t="s">
        <v>24</v>
      </c>
      <c r="F30" s="85" t="s">
        <v>62</v>
      </c>
      <c r="G30" s="85" t="s">
        <v>65</v>
      </c>
      <c r="H30" s="38">
        <v>0.221</v>
      </c>
      <c r="I30" s="86">
        <v>390</v>
      </c>
      <c r="J30" s="56">
        <v>370</v>
      </c>
      <c r="K30" s="86">
        <v>350</v>
      </c>
      <c r="L30" s="56">
        <v>330</v>
      </c>
      <c r="M30" s="87" t="s">
        <v>77</v>
      </c>
      <c r="N30" s="59">
        <v>2000000000220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</row>
    <row r="31" spans="1:239" s="89" customFormat="1">
      <c r="A31" s="82" t="e">
        <f t="shared" si="2"/>
        <v>#REF!</v>
      </c>
      <c r="B31" s="83" t="s">
        <v>20</v>
      </c>
      <c r="C31" s="83" t="s">
        <v>78</v>
      </c>
      <c r="D31" s="84" t="s">
        <v>79</v>
      </c>
      <c r="E31" s="84" t="s">
        <v>24</v>
      </c>
      <c r="F31" s="85" t="s">
        <v>62</v>
      </c>
      <c r="G31" s="85" t="s">
        <v>65</v>
      </c>
      <c r="H31" s="38">
        <v>0.22600000000000001</v>
      </c>
      <c r="I31" s="86">
        <v>420</v>
      </c>
      <c r="J31" s="56">
        <v>400</v>
      </c>
      <c r="K31" s="86">
        <v>380</v>
      </c>
      <c r="L31" s="56">
        <v>360</v>
      </c>
      <c r="M31" s="87" t="s">
        <v>80</v>
      </c>
      <c r="N31" s="59">
        <v>2000000000237</v>
      </c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</row>
    <row r="32" spans="1:239" s="89" customFormat="1">
      <c r="A32" s="82" t="e">
        <f t="shared" si="2"/>
        <v>#REF!</v>
      </c>
      <c r="B32" s="83" t="s">
        <v>20</v>
      </c>
      <c r="C32" s="40" t="s">
        <v>81</v>
      </c>
      <c r="D32" s="35" t="s">
        <v>82</v>
      </c>
      <c r="E32" s="84" t="s">
        <v>24</v>
      </c>
      <c r="F32" s="85" t="s">
        <v>25</v>
      </c>
      <c r="G32" s="85" t="s">
        <v>83</v>
      </c>
      <c r="H32" s="38">
        <v>0.20499999999999999</v>
      </c>
      <c r="I32" s="86">
        <v>239</v>
      </c>
      <c r="J32" s="56">
        <v>225</v>
      </c>
      <c r="K32" s="86">
        <v>212</v>
      </c>
      <c r="L32" s="86">
        <v>200</v>
      </c>
      <c r="M32" s="91" t="s">
        <v>84</v>
      </c>
      <c r="N32" s="59">
        <v>2000000004389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</row>
    <row r="33" spans="1:239" s="89" customFormat="1">
      <c r="A33" s="82" t="e">
        <f t="shared" si="2"/>
        <v>#REF!</v>
      </c>
      <c r="B33" s="83" t="s">
        <v>20</v>
      </c>
      <c r="C33" s="40" t="s">
        <v>85</v>
      </c>
      <c r="D33" s="35" t="s">
        <v>86</v>
      </c>
      <c r="E33" s="84" t="s">
        <v>24</v>
      </c>
      <c r="F33" s="85" t="s">
        <v>25</v>
      </c>
      <c r="G33" s="85" t="s">
        <v>83</v>
      </c>
      <c r="H33" s="38">
        <v>0.24299999999999999</v>
      </c>
      <c r="I33" s="86">
        <v>429</v>
      </c>
      <c r="J33" s="56">
        <v>405</v>
      </c>
      <c r="K33" s="86">
        <v>382</v>
      </c>
      <c r="L33" s="56">
        <v>360</v>
      </c>
      <c r="M33" s="87"/>
      <c r="N33" s="59">
        <v>2000000004396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</row>
    <row r="34" spans="1:239" s="89" customFormat="1">
      <c r="A34" s="82" t="e">
        <f t="shared" si="2"/>
        <v>#REF!</v>
      </c>
      <c r="B34" s="83" t="s">
        <v>20</v>
      </c>
      <c r="C34" s="40" t="s">
        <v>87</v>
      </c>
      <c r="D34" s="35" t="s">
        <v>88</v>
      </c>
      <c r="E34" s="84" t="s">
        <v>24</v>
      </c>
      <c r="F34" s="85" t="s">
        <v>25</v>
      </c>
      <c r="G34" s="85" t="s">
        <v>89</v>
      </c>
      <c r="H34" s="38">
        <v>0.20699999999999999</v>
      </c>
      <c r="I34" s="86">
        <v>285</v>
      </c>
      <c r="J34" s="56">
        <v>269</v>
      </c>
      <c r="K34" s="86">
        <v>254</v>
      </c>
      <c r="L34" s="86">
        <v>240</v>
      </c>
      <c r="M34" s="91" t="s">
        <v>90</v>
      </c>
      <c r="N34" s="59">
        <v>2000000004402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</row>
    <row r="35" spans="1:239" s="89" customFormat="1">
      <c r="A35" s="82" t="e">
        <f t="shared" si="2"/>
        <v>#REF!</v>
      </c>
      <c r="B35" s="83" t="s">
        <v>20</v>
      </c>
      <c r="C35" s="40" t="s">
        <v>91</v>
      </c>
      <c r="D35" s="35" t="s">
        <v>92</v>
      </c>
      <c r="E35" s="84" t="s">
        <v>24</v>
      </c>
      <c r="F35" s="85" t="s">
        <v>25</v>
      </c>
      <c r="G35" s="85" t="s">
        <v>89</v>
      </c>
      <c r="H35" s="38">
        <v>0.247</v>
      </c>
      <c r="I35" s="86">
        <v>435</v>
      </c>
      <c r="J35" s="56">
        <v>410</v>
      </c>
      <c r="K35" s="86">
        <v>387</v>
      </c>
      <c r="L35" s="56">
        <v>365</v>
      </c>
      <c r="M35" s="91" t="s">
        <v>93</v>
      </c>
      <c r="N35" s="59">
        <v>2000000004419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</row>
    <row r="36" spans="1:239" s="89" customFormat="1" ht="18" customHeight="1">
      <c r="A36" s="82" t="e">
        <f t="shared" si="2"/>
        <v>#REF!</v>
      </c>
      <c r="B36" s="83" t="s">
        <v>20</v>
      </c>
      <c r="C36" s="83" t="s">
        <v>94</v>
      </c>
      <c r="D36" s="84" t="s">
        <v>95</v>
      </c>
      <c r="E36" s="84" t="s">
        <v>24</v>
      </c>
      <c r="F36" s="85" t="s">
        <v>62</v>
      </c>
      <c r="G36" s="93" t="s">
        <v>96</v>
      </c>
      <c r="H36" s="38">
        <v>0.21</v>
      </c>
      <c r="I36" s="86">
        <v>202</v>
      </c>
      <c r="J36" s="56">
        <v>191</v>
      </c>
      <c r="K36" s="86">
        <v>180</v>
      </c>
      <c r="L36" s="86">
        <v>170</v>
      </c>
      <c r="M36" s="87" t="s">
        <v>97</v>
      </c>
      <c r="N36" s="62">
        <v>2000000213095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</row>
    <row r="37" spans="1:239" s="89" customFormat="1">
      <c r="A37" s="82" t="e">
        <f t="shared" si="2"/>
        <v>#REF!</v>
      </c>
      <c r="B37" s="83" t="s">
        <v>20</v>
      </c>
      <c r="C37" s="83" t="s">
        <v>98</v>
      </c>
      <c r="D37" s="84" t="s">
        <v>99</v>
      </c>
      <c r="E37" s="84" t="s">
        <v>24</v>
      </c>
      <c r="F37" s="85" t="s">
        <v>62</v>
      </c>
      <c r="G37" s="39" t="s">
        <v>96</v>
      </c>
      <c r="H37" s="38">
        <v>0.249</v>
      </c>
      <c r="I37" s="86">
        <v>370</v>
      </c>
      <c r="J37" s="56">
        <v>349</v>
      </c>
      <c r="K37" s="86">
        <v>329</v>
      </c>
      <c r="L37" s="56">
        <v>310</v>
      </c>
      <c r="M37" s="87" t="s">
        <v>100</v>
      </c>
      <c r="N37" s="59">
        <v>2000000000251</v>
      </c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</row>
    <row r="38" spans="1:239" s="89" customFormat="1">
      <c r="A38" s="82" t="e">
        <f t="shared" si="2"/>
        <v>#REF!</v>
      </c>
      <c r="B38" s="83" t="s">
        <v>20</v>
      </c>
      <c r="C38" s="83" t="s">
        <v>101</v>
      </c>
      <c r="D38" s="84" t="s">
        <v>102</v>
      </c>
      <c r="E38" s="84" t="s">
        <v>24</v>
      </c>
      <c r="F38" s="85" t="s">
        <v>62</v>
      </c>
      <c r="G38" s="39" t="s">
        <v>96</v>
      </c>
      <c r="H38" s="38">
        <v>0.251</v>
      </c>
      <c r="I38" s="86">
        <v>393</v>
      </c>
      <c r="J38" s="56">
        <v>371</v>
      </c>
      <c r="K38" s="86">
        <v>350</v>
      </c>
      <c r="L38" s="56">
        <v>330</v>
      </c>
      <c r="M38" s="87" t="s">
        <v>103</v>
      </c>
      <c r="N38" s="59">
        <v>2000000000268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</row>
    <row r="39" spans="1:239" s="89" customFormat="1">
      <c r="A39" s="82" t="e">
        <f>#REF!+1</f>
        <v>#REF!</v>
      </c>
      <c r="B39" s="83" t="s">
        <v>20</v>
      </c>
      <c r="C39" s="40" t="s">
        <v>104</v>
      </c>
      <c r="D39" s="35" t="s">
        <v>105</v>
      </c>
      <c r="E39" s="84" t="s">
        <v>24</v>
      </c>
      <c r="F39" s="85" t="s">
        <v>25</v>
      </c>
      <c r="G39" s="85" t="s">
        <v>106</v>
      </c>
      <c r="H39" s="38">
        <v>0.25</v>
      </c>
      <c r="I39" s="86">
        <v>430</v>
      </c>
      <c r="J39" s="56">
        <v>410</v>
      </c>
      <c r="K39" s="86">
        <v>390</v>
      </c>
      <c r="L39" s="56">
        <v>370</v>
      </c>
      <c r="M39" s="87"/>
      <c r="N39" s="59">
        <v>2000000004433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</row>
    <row r="40" spans="1:239" s="89" customFormat="1">
      <c r="A40" s="82" t="e">
        <f t="shared" si="2"/>
        <v>#REF!</v>
      </c>
      <c r="B40" s="83" t="s">
        <v>20</v>
      </c>
      <c r="C40" s="40" t="s">
        <v>107</v>
      </c>
      <c r="D40" s="35" t="s">
        <v>108</v>
      </c>
      <c r="E40" s="84" t="s">
        <v>24</v>
      </c>
      <c r="F40" s="85" t="s">
        <v>25</v>
      </c>
      <c r="G40" s="39" t="s">
        <v>109</v>
      </c>
      <c r="H40" s="38">
        <v>0.21199999999999999</v>
      </c>
      <c r="I40" s="86">
        <v>226</v>
      </c>
      <c r="J40" s="56">
        <v>213</v>
      </c>
      <c r="K40" s="86">
        <v>201</v>
      </c>
      <c r="L40" s="86">
        <v>190</v>
      </c>
      <c r="M40" s="91" t="s">
        <v>110</v>
      </c>
      <c r="N40" s="59">
        <v>2000000004426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</row>
    <row r="41" spans="1:239" s="89" customFormat="1">
      <c r="A41" s="82" t="e">
        <f t="shared" si="2"/>
        <v>#REF!</v>
      </c>
      <c r="B41" s="83" t="s">
        <v>20</v>
      </c>
      <c r="C41" s="40" t="s">
        <v>111</v>
      </c>
      <c r="D41" s="35" t="s">
        <v>112</v>
      </c>
      <c r="E41" s="35" t="s">
        <v>24</v>
      </c>
      <c r="F41" s="85" t="s">
        <v>62</v>
      </c>
      <c r="G41" s="39" t="s">
        <v>113</v>
      </c>
      <c r="H41" s="38">
        <v>0.22</v>
      </c>
      <c r="I41" s="86">
        <v>209</v>
      </c>
      <c r="J41" s="56">
        <v>197</v>
      </c>
      <c r="K41" s="86">
        <v>186</v>
      </c>
      <c r="L41" s="86">
        <v>175</v>
      </c>
      <c r="M41" s="91" t="s">
        <v>114</v>
      </c>
      <c r="N41" s="59">
        <v>2000000004600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</row>
    <row r="42" spans="1:239" s="89" customFormat="1">
      <c r="A42" s="82" t="e">
        <f t="shared" si="2"/>
        <v>#REF!</v>
      </c>
      <c r="B42" s="83" t="s">
        <v>20</v>
      </c>
      <c r="C42" s="40" t="s">
        <v>115</v>
      </c>
      <c r="D42" s="35" t="s">
        <v>116</v>
      </c>
      <c r="E42" s="35" t="s">
        <v>24</v>
      </c>
      <c r="F42" s="85" t="s">
        <v>62</v>
      </c>
      <c r="G42" s="39" t="s">
        <v>117</v>
      </c>
      <c r="H42" s="38">
        <v>0.255</v>
      </c>
      <c r="I42" s="86">
        <v>415</v>
      </c>
      <c r="J42" s="56">
        <v>395</v>
      </c>
      <c r="K42" s="86">
        <v>375</v>
      </c>
      <c r="L42" s="56">
        <v>355</v>
      </c>
      <c r="M42" s="91" t="s">
        <v>118</v>
      </c>
      <c r="N42" s="59">
        <v>2000000004617</v>
      </c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</row>
    <row r="43" spans="1:239" s="89" customFormat="1">
      <c r="A43" s="82" t="e">
        <f>#REF!+1</f>
        <v>#REF!</v>
      </c>
      <c r="B43" s="83" t="s">
        <v>20</v>
      </c>
      <c r="C43" s="40" t="s">
        <v>119</v>
      </c>
      <c r="D43" s="35" t="s">
        <v>120</v>
      </c>
      <c r="E43" s="84" t="s">
        <v>24</v>
      </c>
      <c r="F43" s="85" t="s">
        <v>62</v>
      </c>
      <c r="G43" s="39" t="s">
        <v>121</v>
      </c>
      <c r="H43" s="38">
        <v>0.22600000000000001</v>
      </c>
      <c r="I43" s="86">
        <v>225</v>
      </c>
      <c r="J43" s="56">
        <v>212</v>
      </c>
      <c r="K43" s="86">
        <v>200</v>
      </c>
      <c r="L43" s="86">
        <v>190</v>
      </c>
      <c r="M43" s="91" t="s">
        <v>122</v>
      </c>
      <c r="N43" s="59">
        <v>2000000004624</v>
      </c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</row>
    <row r="44" spans="1:239" s="89" customFormat="1">
      <c r="A44" s="82" t="e">
        <f t="shared" ref="A44:A50" si="3">A43+1</f>
        <v>#REF!</v>
      </c>
      <c r="B44" s="83" t="s">
        <v>20</v>
      </c>
      <c r="C44" s="40" t="s">
        <v>123</v>
      </c>
      <c r="D44" s="35" t="s">
        <v>124</v>
      </c>
      <c r="E44" s="84" t="s">
        <v>24</v>
      </c>
      <c r="F44" s="85" t="s">
        <v>62</v>
      </c>
      <c r="G44" s="39" t="s">
        <v>121</v>
      </c>
      <c r="H44" s="38">
        <v>0.26</v>
      </c>
      <c r="I44" s="86">
        <v>430</v>
      </c>
      <c r="J44" s="56">
        <v>410</v>
      </c>
      <c r="K44" s="86">
        <v>390</v>
      </c>
      <c r="L44" s="56">
        <v>370</v>
      </c>
      <c r="M44" s="91" t="s">
        <v>125</v>
      </c>
      <c r="N44" s="59">
        <v>2000000004631</v>
      </c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</row>
    <row r="45" spans="1:239" s="89" customFormat="1">
      <c r="A45" s="82" t="e">
        <f>#REF!+1</f>
        <v>#REF!</v>
      </c>
      <c r="B45" s="83" t="s">
        <v>20</v>
      </c>
      <c r="C45" s="40" t="s">
        <v>126</v>
      </c>
      <c r="D45" s="35" t="s">
        <v>127</v>
      </c>
      <c r="E45" s="35" t="s">
        <v>47</v>
      </c>
      <c r="F45" s="85" t="s">
        <v>25</v>
      </c>
      <c r="G45" s="39" t="s">
        <v>128</v>
      </c>
      <c r="H45" s="38">
        <v>0.23499999999999999</v>
      </c>
      <c r="I45" s="86">
        <v>259</v>
      </c>
      <c r="J45" s="56">
        <v>244</v>
      </c>
      <c r="K45" s="86">
        <v>230</v>
      </c>
      <c r="L45" s="86">
        <v>220</v>
      </c>
      <c r="M45" s="91" t="s">
        <v>129</v>
      </c>
      <c r="N45" s="59">
        <v>2000000004440</v>
      </c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</row>
    <row r="46" spans="1:239" s="89" customFormat="1">
      <c r="A46" s="82" t="e">
        <f t="shared" si="3"/>
        <v>#REF!</v>
      </c>
      <c r="B46" s="83" t="s">
        <v>20</v>
      </c>
      <c r="C46" s="40" t="s">
        <v>130</v>
      </c>
      <c r="D46" s="35" t="s">
        <v>131</v>
      </c>
      <c r="E46" s="35" t="s">
        <v>47</v>
      </c>
      <c r="F46" s="85" t="s">
        <v>25</v>
      </c>
      <c r="G46" s="39" t="s">
        <v>132</v>
      </c>
      <c r="H46" s="38">
        <v>0.28000000000000003</v>
      </c>
      <c r="I46" s="86">
        <v>505</v>
      </c>
      <c r="J46" s="56">
        <v>475</v>
      </c>
      <c r="K46" s="86">
        <v>450</v>
      </c>
      <c r="L46" s="56">
        <v>425</v>
      </c>
      <c r="M46" s="87"/>
      <c r="N46" s="59">
        <v>2000000004457</v>
      </c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</row>
    <row r="47" spans="1:239" s="89" customFormat="1">
      <c r="A47" s="82" t="e">
        <f t="shared" si="3"/>
        <v>#REF!</v>
      </c>
      <c r="B47" s="83" t="s">
        <v>20</v>
      </c>
      <c r="C47" s="40" t="s">
        <v>133</v>
      </c>
      <c r="D47" s="35" t="s">
        <v>134</v>
      </c>
      <c r="E47" s="84" t="s">
        <v>24</v>
      </c>
      <c r="F47" s="85" t="s">
        <v>25</v>
      </c>
      <c r="G47" s="39" t="s">
        <v>135</v>
      </c>
      <c r="H47" s="38">
        <v>0.24199999999999999</v>
      </c>
      <c r="I47" s="86">
        <v>286</v>
      </c>
      <c r="J47" s="56">
        <v>270</v>
      </c>
      <c r="K47" s="86">
        <v>255</v>
      </c>
      <c r="L47" s="86">
        <v>245</v>
      </c>
      <c r="M47" s="91" t="s">
        <v>136</v>
      </c>
      <c r="N47" s="59">
        <v>2000000004464</v>
      </c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</row>
    <row r="48" spans="1:239" s="89" customFormat="1">
      <c r="A48" s="82" t="e">
        <f t="shared" si="3"/>
        <v>#REF!</v>
      </c>
      <c r="B48" s="83" t="s">
        <v>20</v>
      </c>
      <c r="C48" s="40" t="s">
        <v>137</v>
      </c>
      <c r="D48" s="35" t="s">
        <v>138</v>
      </c>
      <c r="E48" s="84" t="s">
        <v>24</v>
      </c>
      <c r="F48" s="85" t="s">
        <v>25</v>
      </c>
      <c r="G48" s="39" t="s">
        <v>139</v>
      </c>
      <c r="H48" s="38">
        <v>0.28999999999999998</v>
      </c>
      <c r="I48" s="86">
        <v>520</v>
      </c>
      <c r="J48" s="56">
        <v>490</v>
      </c>
      <c r="K48" s="86">
        <v>470</v>
      </c>
      <c r="L48" s="56">
        <v>450</v>
      </c>
      <c r="M48" s="87"/>
      <c r="N48" s="59">
        <v>2000000004471</v>
      </c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</row>
    <row r="49" spans="1:239" s="89" customFormat="1">
      <c r="A49" s="82" t="e">
        <f>#REF!+1</f>
        <v>#REF!</v>
      </c>
      <c r="B49" s="83" t="s">
        <v>20</v>
      </c>
      <c r="C49" s="40" t="s">
        <v>141</v>
      </c>
      <c r="D49" s="35" t="s">
        <v>142</v>
      </c>
      <c r="E49" s="35" t="s">
        <v>47</v>
      </c>
      <c r="F49" s="85" t="s">
        <v>25</v>
      </c>
      <c r="G49" s="39" t="s">
        <v>143</v>
      </c>
      <c r="H49" s="38">
        <v>0.28999999999999998</v>
      </c>
      <c r="I49" s="86">
        <v>298</v>
      </c>
      <c r="J49" s="56">
        <v>281</v>
      </c>
      <c r="K49" s="86">
        <v>265</v>
      </c>
      <c r="L49" s="86">
        <v>255</v>
      </c>
      <c r="M49" s="91" t="s">
        <v>144</v>
      </c>
      <c r="N49" s="59">
        <v>2000000004488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</row>
    <row r="50" spans="1:239" s="89" customFormat="1">
      <c r="A50" s="82" t="e">
        <f t="shared" si="3"/>
        <v>#REF!</v>
      </c>
      <c r="B50" s="83" t="s">
        <v>20</v>
      </c>
      <c r="C50" s="40" t="s">
        <v>145</v>
      </c>
      <c r="D50" s="35" t="s">
        <v>146</v>
      </c>
      <c r="E50" s="35" t="s">
        <v>47</v>
      </c>
      <c r="F50" s="85" t="s">
        <v>25</v>
      </c>
      <c r="G50" s="39" t="s">
        <v>147</v>
      </c>
      <c r="H50" s="38">
        <v>0.35</v>
      </c>
      <c r="I50" s="86">
        <v>607</v>
      </c>
      <c r="J50" s="56">
        <v>573</v>
      </c>
      <c r="K50" s="86">
        <v>541</v>
      </c>
      <c r="L50" s="56">
        <v>510</v>
      </c>
      <c r="M50" s="87"/>
      <c r="N50" s="59">
        <v>2000000004495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</row>
    <row r="51" spans="1:239" s="89" customFormat="1">
      <c r="A51" s="82" t="e">
        <f>#REF!+1</f>
        <v>#REF!</v>
      </c>
      <c r="B51" s="83" t="s">
        <v>20</v>
      </c>
      <c r="C51" s="40" t="s">
        <v>148</v>
      </c>
      <c r="D51" s="35" t="s">
        <v>149</v>
      </c>
      <c r="E51" s="35" t="s">
        <v>47</v>
      </c>
      <c r="F51" s="85" t="s">
        <v>25</v>
      </c>
      <c r="G51" s="85" t="s">
        <v>150</v>
      </c>
      <c r="H51" s="38">
        <v>0.32500000000000001</v>
      </c>
      <c r="I51" s="86">
        <v>337</v>
      </c>
      <c r="J51" s="56">
        <v>318</v>
      </c>
      <c r="K51" s="86">
        <v>300</v>
      </c>
      <c r="L51" s="86">
        <v>290</v>
      </c>
      <c r="M51" s="87"/>
      <c r="N51" s="59">
        <v>2000000004501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</row>
    <row r="52" spans="1:239" s="89" customFormat="1">
      <c r="A52" s="82" t="e">
        <f t="shared" ref="A52:A64" si="4">A51+1</f>
        <v>#REF!</v>
      </c>
      <c r="B52" s="83" t="s">
        <v>20</v>
      </c>
      <c r="C52" s="40" t="s">
        <v>151</v>
      </c>
      <c r="D52" s="35" t="s">
        <v>152</v>
      </c>
      <c r="E52" s="35" t="s">
        <v>47</v>
      </c>
      <c r="F52" s="85" t="s">
        <v>25</v>
      </c>
      <c r="G52" s="85" t="s">
        <v>153</v>
      </c>
      <c r="H52" s="38">
        <v>0.39</v>
      </c>
      <c r="I52" s="86">
        <v>714</v>
      </c>
      <c r="J52" s="56">
        <v>674</v>
      </c>
      <c r="K52" s="86">
        <v>636</v>
      </c>
      <c r="L52" s="56">
        <v>600</v>
      </c>
      <c r="M52" s="87"/>
      <c r="N52" s="59">
        <v>2000000004518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</row>
    <row r="53" spans="1:239" s="89" customFormat="1">
      <c r="A53" s="82" t="e">
        <f>#REF!+1</f>
        <v>#REF!</v>
      </c>
      <c r="B53" s="83" t="s">
        <v>20</v>
      </c>
      <c r="C53" s="83" t="s">
        <v>154</v>
      </c>
      <c r="D53" s="84" t="s">
        <v>155</v>
      </c>
      <c r="E53" s="84" t="s">
        <v>24</v>
      </c>
      <c r="F53" s="85" t="s">
        <v>25</v>
      </c>
      <c r="G53" s="85" t="s">
        <v>156</v>
      </c>
      <c r="H53" s="38">
        <v>0.58399999999999996</v>
      </c>
      <c r="I53" s="86">
        <v>438</v>
      </c>
      <c r="J53" s="56">
        <v>413</v>
      </c>
      <c r="K53" s="86">
        <v>390</v>
      </c>
      <c r="L53" s="86">
        <v>375</v>
      </c>
      <c r="M53" s="87" t="s">
        <v>157</v>
      </c>
      <c r="N53" s="59">
        <v>2000000000558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</row>
    <row r="54" spans="1:239" s="89" customFormat="1">
      <c r="A54" s="82" t="e">
        <f>#REF!+1</f>
        <v>#REF!</v>
      </c>
      <c r="B54" s="83" t="s">
        <v>20</v>
      </c>
      <c r="C54" s="83" t="s">
        <v>158</v>
      </c>
      <c r="D54" s="84" t="s">
        <v>159</v>
      </c>
      <c r="E54" s="84" t="s">
        <v>24</v>
      </c>
      <c r="F54" s="85" t="s">
        <v>160</v>
      </c>
      <c r="G54" s="85" t="s">
        <v>26</v>
      </c>
      <c r="H54" s="38">
        <v>0.161</v>
      </c>
      <c r="I54" s="86">
        <v>120</v>
      </c>
      <c r="J54" s="56">
        <v>115</v>
      </c>
      <c r="K54" s="86">
        <v>110</v>
      </c>
      <c r="L54" s="86">
        <v>105</v>
      </c>
      <c r="M54" s="87" t="s">
        <v>161</v>
      </c>
      <c r="N54" s="59">
        <v>2000000000572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</row>
    <row r="55" spans="1:239" s="89" customFormat="1">
      <c r="A55" s="82" t="e">
        <f t="shared" si="4"/>
        <v>#REF!</v>
      </c>
      <c r="B55" s="83" t="s">
        <v>20</v>
      </c>
      <c r="C55" s="83" t="s">
        <v>162</v>
      </c>
      <c r="D55" s="84" t="s">
        <v>163</v>
      </c>
      <c r="E55" s="84" t="s">
        <v>24</v>
      </c>
      <c r="F55" s="85" t="s">
        <v>160</v>
      </c>
      <c r="G55" s="85" t="s">
        <v>164</v>
      </c>
      <c r="H55" s="38">
        <v>0.30099999999999999</v>
      </c>
      <c r="I55" s="86">
        <v>315</v>
      </c>
      <c r="J55" s="56">
        <v>297</v>
      </c>
      <c r="K55" s="86">
        <v>280</v>
      </c>
      <c r="L55" s="86">
        <v>270</v>
      </c>
      <c r="M55" s="87" t="s">
        <v>165</v>
      </c>
      <c r="N55" s="59">
        <v>2000000000589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</row>
    <row r="56" spans="1:239" s="89" customFormat="1">
      <c r="A56" s="82" t="e">
        <f t="shared" si="4"/>
        <v>#REF!</v>
      </c>
      <c r="B56" s="83" t="s">
        <v>20</v>
      </c>
      <c r="C56" s="83" t="s">
        <v>166</v>
      </c>
      <c r="D56" s="84" t="s">
        <v>167</v>
      </c>
      <c r="E56" s="84" t="s">
        <v>24</v>
      </c>
      <c r="F56" s="85" t="s">
        <v>160</v>
      </c>
      <c r="G56" s="94" t="s">
        <v>168</v>
      </c>
      <c r="H56" s="38">
        <v>0.17499999999999999</v>
      </c>
      <c r="I56" s="86">
        <v>130</v>
      </c>
      <c r="J56" s="56">
        <v>125</v>
      </c>
      <c r="K56" s="86">
        <v>120</v>
      </c>
      <c r="L56" s="86">
        <v>115</v>
      </c>
      <c r="M56" s="87" t="s">
        <v>169</v>
      </c>
      <c r="N56" s="59">
        <v>2000000000596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</row>
    <row r="57" spans="1:239" s="1" customFormat="1">
      <c r="A57" s="33" t="e">
        <f t="shared" si="4"/>
        <v>#REF!</v>
      </c>
      <c r="B57" s="34" t="s">
        <v>20</v>
      </c>
      <c r="C57" s="34" t="s">
        <v>170</v>
      </c>
      <c r="D57" s="35" t="s">
        <v>171</v>
      </c>
      <c r="E57" s="36" t="s">
        <v>24</v>
      </c>
      <c r="F57" s="37" t="s">
        <v>172</v>
      </c>
      <c r="G57" s="37" t="s">
        <v>173</v>
      </c>
      <c r="H57" s="38">
        <v>0.17</v>
      </c>
      <c r="I57" s="55">
        <v>130</v>
      </c>
      <c r="J57" s="56">
        <v>125</v>
      </c>
      <c r="K57" s="55">
        <v>120</v>
      </c>
      <c r="L57" s="55">
        <v>115</v>
      </c>
      <c r="M57" s="60" t="s">
        <v>174</v>
      </c>
      <c r="N57" s="59">
        <v>2000000000640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</row>
    <row r="58" spans="1:239" s="1" customFormat="1">
      <c r="A58" s="33" t="e">
        <f t="shared" si="4"/>
        <v>#REF!</v>
      </c>
      <c r="B58" s="34" t="s">
        <v>20</v>
      </c>
      <c r="C58" s="34" t="s">
        <v>175</v>
      </c>
      <c r="D58" s="35" t="s">
        <v>176</v>
      </c>
      <c r="E58" s="36" t="s">
        <v>47</v>
      </c>
      <c r="F58" s="37" t="s">
        <v>172</v>
      </c>
      <c r="G58" s="37" t="s">
        <v>173</v>
      </c>
      <c r="H58" s="38">
        <v>0.183</v>
      </c>
      <c r="I58" s="55">
        <v>226</v>
      </c>
      <c r="J58" s="56">
        <v>213</v>
      </c>
      <c r="K58" s="55">
        <v>201</v>
      </c>
      <c r="L58" s="56">
        <v>190</v>
      </c>
      <c r="M58" s="60" t="s">
        <v>177</v>
      </c>
      <c r="N58" s="59">
        <v>2000000000657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</row>
    <row r="59" spans="1:239" s="1" customFormat="1">
      <c r="A59" s="33" t="e">
        <f t="shared" si="4"/>
        <v>#REF!</v>
      </c>
      <c r="B59" s="34" t="s">
        <v>20</v>
      </c>
      <c r="C59" s="34" t="s">
        <v>178</v>
      </c>
      <c r="D59" s="35" t="s">
        <v>179</v>
      </c>
      <c r="E59" s="36" t="s">
        <v>24</v>
      </c>
      <c r="F59" s="37" t="s">
        <v>172</v>
      </c>
      <c r="G59" s="37" t="s">
        <v>180</v>
      </c>
      <c r="H59" s="38">
        <v>0.18</v>
      </c>
      <c r="I59" s="55">
        <v>165</v>
      </c>
      <c r="J59" s="56">
        <v>155</v>
      </c>
      <c r="K59" s="55">
        <v>145</v>
      </c>
      <c r="L59" s="55">
        <v>135</v>
      </c>
      <c r="M59" s="61" t="s">
        <v>181</v>
      </c>
      <c r="N59" s="62">
        <v>2916305941437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</row>
    <row r="60" spans="1:239" s="1" customFormat="1">
      <c r="A60" s="33" t="e">
        <f t="shared" si="4"/>
        <v>#REF!</v>
      </c>
      <c r="B60" s="34" t="s">
        <v>20</v>
      </c>
      <c r="C60" s="34" t="s">
        <v>182</v>
      </c>
      <c r="D60" s="36" t="s">
        <v>183</v>
      </c>
      <c r="E60" s="36" t="s">
        <v>24</v>
      </c>
      <c r="F60" s="37" t="s">
        <v>172</v>
      </c>
      <c r="G60" s="37" t="s">
        <v>180</v>
      </c>
      <c r="H60" s="38">
        <v>0.2</v>
      </c>
      <c r="I60" s="55">
        <v>244</v>
      </c>
      <c r="J60" s="56">
        <v>230</v>
      </c>
      <c r="K60" s="55">
        <v>217</v>
      </c>
      <c r="L60" s="56">
        <v>205</v>
      </c>
      <c r="M60" s="61" t="s">
        <v>184</v>
      </c>
      <c r="N60" s="59">
        <v>2000000000664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</row>
    <row r="61" spans="1:239" s="2" customFormat="1">
      <c r="A61" s="33" t="e">
        <f t="shared" si="4"/>
        <v>#REF!</v>
      </c>
      <c r="B61" s="63" t="s">
        <v>20</v>
      </c>
      <c r="C61" s="64" t="s">
        <v>185</v>
      </c>
      <c r="D61" s="65" t="s">
        <v>186</v>
      </c>
      <c r="E61" s="66" t="s">
        <v>47</v>
      </c>
      <c r="F61" s="67" t="s">
        <v>172</v>
      </c>
      <c r="G61" s="68" t="s">
        <v>187</v>
      </c>
      <c r="H61" s="69">
        <v>0.21</v>
      </c>
      <c r="I61" s="55">
        <v>329</v>
      </c>
      <c r="J61" s="56">
        <v>310</v>
      </c>
      <c r="K61" s="55">
        <v>292</v>
      </c>
      <c r="L61" s="76">
        <v>275</v>
      </c>
      <c r="M61" s="77"/>
      <c r="N61" s="78">
        <v>2000000004594</v>
      </c>
    </row>
    <row r="62" spans="1:239" s="1" customFormat="1">
      <c r="A62" s="33" t="e">
        <f t="shared" si="4"/>
        <v>#REF!</v>
      </c>
      <c r="B62" s="34" t="s">
        <v>20</v>
      </c>
      <c r="C62" s="34" t="s">
        <v>188</v>
      </c>
      <c r="D62" s="35" t="s">
        <v>189</v>
      </c>
      <c r="E62" s="36" t="s">
        <v>47</v>
      </c>
      <c r="F62" s="37" t="s">
        <v>172</v>
      </c>
      <c r="G62" s="37" t="s">
        <v>187</v>
      </c>
      <c r="H62" s="38">
        <v>0.18</v>
      </c>
      <c r="I62" s="55">
        <v>263</v>
      </c>
      <c r="J62" s="56">
        <v>248</v>
      </c>
      <c r="K62" s="55">
        <v>234</v>
      </c>
      <c r="L62" s="56">
        <v>221</v>
      </c>
      <c r="M62" s="60" t="s">
        <v>190</v>
      </c>
      <c r="N62" s="59">
        <v>2000000000602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</row>
    <row r="63" spans="1:239" s="1" customFormat="1">
      <c r="A63" s="33" t="e">
        <f t="shared" si="4"/>
        <v>#REF!</v>
      </c>
      <c r="B63" s="34" t="s">
        <v>20</v>
      </c>
      <c r="C63" s="34" t="s">
        <v>191</v>
      </c>
      <c r="D63" s="35" t="s">
        <v>192</v>
      </c>
      <c r="E63" s="36" t="s">
        <v>47</v>
      </c>
      <c r="F63" s="37" t="s">
        <v>172</v>
      </c>
      <c r="G63" s="37" t="s">
        <v>187</v>
      </c>
      <c r="H63" s="38">
        <v>0.25</v>
      </c>
      <c r="I63" s="55">
        <v>363</v>
      </c>
      <c r="J63" s="56">
        <v>342</v>
      </c>
      <c r="K63" s="55">
        <v>323</v>
      </c>
      <c r="L63" s="56">
        <v>305</v>
      </c>
      <c r="M63" s="61"/>
      <c r="N63" s="59">
        <v>2000000000619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</row>
    <row r="64" spans="1:239" s="1" customFormat="1">
      <c r="A64" s="33" t="e">
        <f t="shared" si="4"/>
        <v>#REF!</v>
      </c>
      <c r="B64" s="34" t="s">
        <v>20</v>
      </c>
      <c r="C64" s="34" t="s">
        <v>193</v>
      </c>
      <c r="D64" s="35" t="s">
        <v>194</v>
      </c>
      <c r="E64" s="36" t="s">
        <v>47</v>
      </c>
      <c r="F64" s="37" t="s">
        <v>172</v>
      </c>
      <c r="G64" s="37" t="s">
        <v>195</v>
      </c>
      <c r="H64" s="38">
        <v>0.26</v>
      </c>
      <c r="I64" s="55">
        <v>420</v>
      </c>
      <c r="J64" s="56">
        <v>390</v>
      </c>
      <c r="K64" s="55">
        <v>370</v>
      </c>
      <c r="L64" s="56">
        <v>350</v>
      </c>
      <c r="M64" s="61" t="s">
        <v>196</v>
      </c>
      <c r="N64" s="59">
        <v>2000000000626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</row>
    <row r="65" spans="1:239" s="1" customFormat="1">
      <c r="A65" s="33" t="e">
        <f t="shared" ref="A65" si="5">A64+1</f>
        <v>#REF!</v>
      </c>
      <c r="B65" s="70" t="s">
        <v>20</v>
      </c>
      <c r="C65" s="70" t="s">
        <v>197</v>
      </c>
      <c r="D65" s="71" t="s">
        <v>198</v>
      </c>
      <c r="E65" s="72" t="s">
        <v>47</v>
      </c>
      <c r="F65" s="73" t="s">
        <v>172</v>
      </c>
      <c r="G65" s="73" t="s">
        <v>195</v>
      </c>
      <c r="H65" s="74">
        <v>0.33</v>
      </c>
      <c r="I65" s="55">
        <v>573</v>
      </c>
      <c r="J65" s="56">
        <v>541</v>
      </c>
      <c r="K65" s="55">
        <v>510</v>
      </c>
      <c r="L65" s="56">
        <v>490</v>
      </c>
      <c r="M65" s="61" t="s">
        <v>199</v>
      </c>
      <c r="N65" s="59">
        <v>2000000000633</v>
      </c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</row>
    <row r="66" spans="1:239" s="1" customFormat="1">
      <c r="A66" s="33" t="e">
        <f>#REF!+1</f>
        <v>#REF!</v>
      </c>
      <c r="B66" s="34" t="s">
        <v>20</v>
      </c>
      <c r="C66" s="34" t="s">
        <v>200</v>
      </c>
      <c r="D66" s="36" t="s">
        <v>201</v>
      </c>
      <c r="E66" s="36" t="s">
        <v>47</v>
      </c>
      <c r="F66" s="37" t="s">
        <v>62</v>
      </c>
      <c r="G66" s="37" t="s">
        <v>202</v>
      </c>
      <c r="H66" s="38">
        <v>0.54500000000000004</v>
      </c>
      <c r="I66" s="55">
        <v>1130</v>
      </c>
      <c r="J66" s="56">
        <v>1080</v>
      </c>
      <c r="K66" s="55">
        <v>1030</v>
      </c>
      <c r="L66" s="56">
        <v>980</v>
      </c>
      <c r="M66" s="61" t="s">
        <v>203</v>
      </c>
      <c r="N66" s="62">
        <v>2916305937232</v>
      </c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</row>
    <row r="67" spans="1:239" s="89" customFormat="1">
      <c r="A67" s="82" t="e">
        <f>#REF!+1</f>
        <v>#REF!</v>
      </c>
      <c r="B67" s="83" t="s">
        <v>20</v>
      </c>
      <c r="C67" s="40" t="s">
        <v>204</v>
      </c>
      <c r="D67" s="35" t="s">
        <v>205</v>
      </c>
      <c r="E67" s="84" t="s">
        <v>24</v>
      </c>
      <c r="F67" s="85" t="s">
        <v>25</v>
      </c>
      <c r="G67" s="85" t="s">
        <v>206</v>
      </c>
      <c r="H67" s="38">
        <v>0.21</v>
      </c>
      <c r="I67" s="86">
        <v>259</v>
      </c>
      <c r="J67" s="56">
        <v>244</v>
      </c>
      <c r="K67" s="86">
        <v>230</v>
      </c>
      <c r="L67" s="56">
        <v>220</v>
      </c>
      <c r="M67" s="91" t="s">
        <v>207</v>
      </c>
      <c r="N67" s="59">
        <v>2000000004525</v>
      </c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</row>
    <row r="68" spans="1:239" s="89" customFormat="1">
      <c r="A68" s="82" t="e">
        <f t="shared" ref="A68" si="6">A67+1</f>
        <v>#REF!</v>
      </c>
      <c r="B68" s="83" t="s">
        <v>20</v>
      </c>
      <c r="C68" s="40" t="s">
        <v>208</v>
      </c>
      <c r="D68" s="35" t="s">
        <v>209</v>
      </c>
      <c r="E68" s="84" t="s">
        <v>24</v>
      </c>
      <c r="F68" s="85" t="s">
        <v>25</v>
      </c>
      <c r="G68" s="85" t="s">
        <v>210</v>
      </c>
      <c r="H68" s="38">
        <v>0.25</v>
      </c>
      <c r="I68" s="86">
        <v>458</v>
      </c>
      <c r="J68" s="56">
        <v>432</v>
      </c>
      <c r="K68" s="86">
        <v>408</v>
      </c>
      <c r="L68" s="56">
        <v>385</v>
      </c>
      <c r="M68" s="96"/>
      <c r="N68" s="59">
        <v>2000000004532</v>
      </c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</row>
    <row r="69" spans="1:239" s="89" customFormat="1">
      <c r="A69" s="82" t="e">
        <f>#REF!+1</f>
        <v>#REF!</v>
      </c>
      <c r="B69" s="83" t="s">
        <v>20</v>
      </c>
      <c r="C69" s="83" t="s">
        <v>212</v>
      </c>
      <c r="D69" s="84" t="s">
        <v>213</v>
      </c>
      <c r="E69" s="84" t="s">
        <v>24</v>
      </c>
      <c r="F69" s="95" t="s">
        <v>25</v>
      </c>
      <c r="G69" s="85" t="s">
        <v>214</v>
      </c>
      <c r="H69" s="75">
        <v>0.29099999999999998</v>
      </c>
      <c r="I69" s="86">
        <v>285</v>
      </c>
      <c r="J69" s="56">
        <v>269</v>
      </c>
      <c r="K69" s="86">
        <v>254</v>
      </c>
      <c r="L69" s="86">
        <v>240</v>
      </c>
      <c r="M69" s="96" t="s">
        <v>215</v>
      </c>
      <c r="N69" s="62">
        <v>2000000224589</v>
      </c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</row>
    <row r="70" spans="1:239" s="89" customFormat="1">
      <c r="A70" s="82" t="e">
        <f>A69+1</f>
        <v>#REF!</v>
      </c>
      <c r="B70" s="83" t="s">
        <v>20</v>
      </c>
      <c r="C70" s="83" t="s">
        <v>216</v>
      </c>
      <c r="D70" s="84" t="s">
        <v>217</v>
      </c>
      <c r="E70" s="84" t="s">
        <v>24</v>
      </c>
      <c r="F70" s="95" t="s">
        <v>25</v>
      </c>
      <c r="G70" s="85" t="s">
        <v>218</v>
      </c>
      <c r="H70" s="75">
        <v>0.33400000000000002</v>
      </c>
      <c r="I70" s="86">
        <v>510</v>
      </c>
      <c r="J70" s="56">
        <v>580</v>
      </c>
      <c r="K70" s="86">
        <v>455</v>
      </c>
      <c r="L70" s="56">
        <v>430</v>
      </c>
      <c r="M70" s="87" t="s">
        <v>219</v>
      </c>
      <c r="N70" s="59">
        <v>2000000000879</v>
      </c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</row>
    <row r="71" spans="1:239" s="89" customFormat="1">
      <c r="A71" s="82" t="e">
        <f>#REF!+1</f>
        <v>#REF!</v>
      </c>
      <c r="B71" s="83" t="s">
        <v>20</v>
      </c>
      <c r="C71" s="83" t="s">
        <v>220</v>
      </c>
      <c r="D71" s="84" t="s">
        <v>221</v>
      </c>
      <c r="E71" s="84" t="s">
        <v>24</v>
      </c>
      <c r="F71" s="95" t="s">
        <v>25</v>
      </c>
      <c r="G71" s="85" t="s">
        <v>222</v>
      </c>
      <c r="H71" s="75">
        <v>0.26600000000000001</v>
      </c>
      <c r="I71" s="86">
        <v>269</v>
      </c>
      <c r="J71" s="56">
        <v>254</v>
      </c>
      <c r="K71" s="86">
        <v>240</v>
      </c>
      <c r="L71" s="86">
        <v>230</v>
      </c>
      <c r="M71" s="96" t="s">
        <v>223</v>
      </c>
      <c r="N71" s="59">
        <v>2000000000893</v>
      </c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</row>
    <row r="72" spans="1:239" s="89" customFormat="1">
      <c r="A72" s="82" t="e">
        <f>A71+1</f>
        <v>#REF!</v>
      </c>
      <c r="B72" s="83" t="s">
        <v>20</v>
      </c>
      <c r="C72" s="83" t="s">
        <v>224</v>
      </c>
      <c r="D72" s="84" t="s">
        <v>225</v>
      </c>
      <c r="E72" s="84" t="s">
        <v>24</v>
      </c>
      <c r="F72" s="95" t="s">
        <v>25</v>
      </c>
      <c r="G72" s="85" t="s">
        <v>226</v>
      </c>
      <c r="H72" s="75">
        <v>0.31</v>
      </c>
      <c r="I72" s="86">
        <v>500</v>
      </c>
      <c r="J72" s="56">
        <v>475</v>
      </c>
      <c r="K72" s="86">
        <v>450</v>
      </c>
      <c r="L72" s="56">
        <v>425</v>
      </c>
      <c r="M72" s="87" t="s">
        <v>227</v>
      </c>
      <c r="N72" s="59">
        <v>2000000000909</v>
      </c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</row>
    <row r="73" spans="1:239" s="89" customFormat="1">
      <c r="A73" s="82" t="e">
        <f>#REF!+1</f>
        <v>#REF!</v>
      </c>
      <c r="B73" s="83" t="s">
        <v>20</v>
      </c>
      <c r="C73" s="83" t="s">
        <v>228</v>
      </c>
      <c r="D73" s="35" t="s">
        <v>229</v>
      </c>
      <c r="E73" s="84" t="s">
        <v>24</v>
      </c>
      <c r="F73" s="95" t="s">
        <v>25</v>
      </c>
      <c r="G73" s="85" t="s">
        <v>230</v>
      </c>
      <c r="H73" s="75">
        <v>0.28999999999999998</v>
      </c>
      <c r="I73" s="86">
        <v>316</v>
      </c>
      <c r="J73" s="56">
        <v>298</v>
      </c>
      <c r="K73" s="86">
        <v>281</v>
      </c>
      <c r="L73" s="86">
        <v>265</v>
      </c>
      <c r="M73" s="96" t="s">
        <v>231</v>
      </c>
      <c r="N73" s="59">
        <v>2000000000923</v>
      </c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</row>
    <row r="74" spans="1:239" s="89" customFormat="1">
      <c r="A74" s="82" t="e">
        <f>A73+1</f>
        <v>#REF!</v>
      </c>
      <c r="B74" s="83" t="s">
        <v>20</v>
      </c>
      <c r="C74" s="83" t="s">
        <v>232</v>
      </c>
      <c r="D74" s="35" t="s">
        <v>233</v>
      </c>
      <c r="E74" s="84" t="s">
        <v>24</v>
      </c>
      <c r="F74" s="95" t="s">
        <v>25</v>
      </c>
      <c r="G74" s="85" t="s">
        <v>234</v>
      </c>
      <c r="H74" s="75">
        <v>0.3</v>
      </c>
      <c r="I74" s="86">
        <v>456</v>
      </c>
      <c r="J74" s="56">
        <v>430</v>
      </c>
      <c r="K74" s="86">
        <v>406</v>
      </c>
      <c r="L74" s="56">
        <v>383</v>
      </c>
      <c r="M74" s="87" t="s">
        <v>235</v>
      </c>
      <c r="N74" s="59">
        <v>2000000000930</v>
      </c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</row>
    <row r="75" spans="1:239" s="89" customFormat="1">
      <c r="A75" s="82" t="e">
        <f>#REF!+1</f>
        <v>#REF!</v>
      </c>
      <c r="B75" s="83" t="s">
        <v>20</v>
      </c>
      <c r="C75" s="83" t="s">
        <v>236</v>
      </c>
      <c r="D75" s="84" t="s">
        <v>237</v>
      </c>
      <c r="E75" s="84" t="s">
        <v>24</v>
      </c>
      <c r="F75" s="95" t="s">
        <v>25</v>
      </c>
      <c r="G75" s="85" t="s">
        <v>238</v>
      </c>
      <c r="H75" s="75">
        <v>0.38500000000000001</v>
      </c>
      <c r="I75" s="86">
        <v>460</v>
      </c>
      <c r="J75" s="56">
        <v>445</v>
      </c>
      <c r="K75" s="86">
        <v>430</v>
      </c>
      <c r="L75" s="86">
        <v>415</v>
      </c>
      <c r="M75" s="96" t="s">
        <v>239</v>
      </c>
      <c r="N75" s="59">
        <v>2000000000954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</row>
    <row r="76" spans="1:239" s="89" customFormat="1">
      <c r="A76" s="82" t="e">
        <f>A75+1</f>
        <v>#REF!</v>
      </c>
      <c r="B76" s="83" t="s">
        <v>20</v>
      </c>
      <c r="C76" s="83" t="s">
        <v>240</v>
      </c>
      <c r="D76" s="84" t="s">
        <v>241</v>
      </c>
      <c r="E76" s="84" t="s">
        <v>24</v>
      </c>
      <c r="F76" s="95" t="s">
        <v>25</v>
      </c>
      <c r="G76" s="85" t="s">
        <v>242</v>
      </c>
      <c r="H76" s="75">
        <v>0.42399999999999999</v>
      </c>
      <c r="I76" s="86">
        <v>689</v>
      </c>
      <c r="J76" s="56">
        <v>650</v>
      </c>
      <c r="K76" s="86">
        <v>613</v>
      </c>
      <c r="L76" s="56">
        <v>578</v>
      </c>
      <c r="M76" s="87" t="s">
        <v>243</v>
      </c>
      <c r="N76" s="59">
        <v>2000000000961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</row>
    <row r="77" spans="1:239" s="89" customFormat="1">
      <c r="A77" s="82" t="e">
        <f>A76+1</f>
        <v>#REF!</v>
      </c>
      <c r="B77" s="83" t="s">
        <v>20</v>
      </c>
      <c r="C77" s="83" t="s">
        <v>244</v>
      </c>
      <c r="D77" s="84" t="s">
        <v>245</v>
      </c>
      <c r="E77" s="84" t="s">
        <v>24</v>
      </c>
      <c r="F77" s="95" t="s">
        <v>25</v>
      </c>
      <c r="G77" s="85" t="s">
        <v>246</v>
      </c>
      <c r="H77" s="75">
        <v>0.29799999999999999</v>
      </c>
      <c r="I77" s="86">
        <v>315</v>
      </c>
      <c r="J77" s="56">
        <v>297</v>
      </c>
      <c r="K77" s="86">
        <v>280</v>
      </c>
      <c r="L77" s="86">
        <v>270</v>
      </c>
      <c r="M77" s="96" t="s">
        <v>247</v>
      </c>
      <c r="N77" s="59">
        <v>2000000000978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</row>
    <row r="78" spans="1:239" s="89" customFormat="1">
      <c r="A78" s="82" t="e">
        <f>A77+1</f>
        <v>#REF!</v>
      </c>
      <c r="B78" s="83" t="s">
        <v>20</v>
      </c>
      <c r="C78" s="83" t="s">
        <v>248</v>
      </c>
      <c r="D78" s="84" t="s">
        <v>249</v>
      </c>
      <c r="E78" s="84" t="s">
        <v>24</v>
      </c>
      <c r="F78" s="95" t="s">
        <v>25</v>
      </c>
      <c r="G78" s="85" t="s">
        <v>250</v>
      </c>
      <c r="H78" s="75">
        <v>0.33900000000000002</v>
      </c>
      <c r="I78" s="86">
        <v>630</v>
      </c>
      <c r="J78" s="56">
        <v>600</v>
      </c>
      <c r="K78" s="86">
        <v>570</v>
      </c>
      <c r="L78" s="56">
        <v>540</v>
      </c>
      <c r="M78" s="87" t="s">
        <v>251</v>
      </c>
      <c r="N78" s="59">
        <v>2000000000985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</row>
    <row r="79" spans="1:239" s="1" customFormat="1">
      <c r="A79" s="33" t="e">
        <f>#REF!+1</f>
        <v>#REF!</v>
      </c>
      <c r="B79" s="34" t="s">
        <v>20</v>
      </c>
      <c r="C79" s="34" t="s">
        <v>252</v>
      </c>
      <c r="D79" s="35" t="s">
        <v>253</v>
      </c>
      <c r="E79" s="36" t="s">
        <v>24</v>
      </c>
      <c r="F79" s="41" t="s">
        <v>25</v>
      </c>
      <c r="G79" s="37" t="s">
        <v>254</v>
      </c>
      <c r="H79" s="75">
        <v>0.32800000000000001</v>
      </c>
      <c r="I79" s="55">
        <v>359</v>
      </c>
      <c r="J79" s="56">
        <v>339</v>
      </c>
      <c r="K79" s="55">
        <v>320</v>
      </c>
      <c r="L79" s="55">
        <v>310</v>
      </c>
      <c r="M79" s="58" t="s">
        <v>255</v>
      </c>
      <c r="N79" s="59">
        <v>2000000001005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</row>
    <row r="80" spans="1:239" s="89" customFormat="1">
      <c r="A80" s="82" t="e">
        <f t="shared" ref="A80:A94" si="7">A79+1</f>
        <v>#REF!</v>
      </c>
      <c r="B80" s="83" t="s">
        <v>20</v>
      </c>
      <c r="C80" s="83" t="s">
        <v>256</v>
      </c>
      <c r="D80" s="35" t="s">
        <v>257</v>
      </c>
      <c r="E80" s="84" t="s">
        <v>24</v>
      </c>
      <c r="F80" s="95" t="s">
        <v>25</v>
      </c>
      <c r="G80" s="85" t="s">
        <v>258</v>
      </c>
      <c r="H80" s="75">
        <v>0.375</v>
      </c>
      <c r="I80" s="86">
        <v>670</v>
      </c>
      <c r="J80" s="56">
        <v>640</v>
      </c>
      <c r="K80" s="86">
        <v>610</v>
      </c>
      <c r="L80" s="56">
        <v>580</v>
      </c>
      <c r="M80" s="87" t="s">
        <v>259</v>
      </c>
      <c r="N80" s="59">
        <v>2000000001012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</row>
    <row r="81" spans="1:239" s="89" customFormat="1">
      <c r="A81" s="82" t="e">
        <f t="shared" si="7"/>
        <v>#REF!</v>
      </c>
      <c r="B81" s="83" t="s">
        <v>20</v>
      </c>
      <c r="C81" s="83" t="s">
        <v>260</v>
      </c>
      <c r="D81" s="84" t="s">
        <v>261</v>
      </c>
      <c r="E81" s="84" t="s">
        <v>24</v>
      </c>
      <c r="F81" s="95" t="s">
        <v>25</v>
      </c>
      <c r="G81" s="85" t="s">
        <v>262</v>
      </c>
      <c r="H81" s="97">
        <v>0.61299999999999999</v>
      </c>
      <c r="I81" s="86">
        <v>730</v>
      </c>
      <c r="J81" s="56">
        <v>689</v>
      </c>
      <c r="K81" s="86">
        <v>650</v>
      </c>
      <c r="L81" s="86">
        <v>625</v>
      </c>
      <c r="M81" s="96" t="s">
        <v>263</v>
      </c>
      <c r="N81" s="59">
        <v>2000000001029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</row>
    <row r="82" spans="1:239" s="89" customFormat="1">
      <c r="A82" s="82" t="e">
        <f t="shared" si="7"/>
        <v>#REF!</v>
      </c>
      <c r="B82" s="83" t="s">
        <v>20</v>
      </c>
      <c r="C82" s="40" t="s">
        <v>264</v>
      </c>
      <c r="D82" s="35" t="s">
        <v>265</v>
      </c>
      <c r="E82" s="84" t="s">
        <v>24</v>
      </c>
      <c r="F82" s="95" t="s">
        <v>25</v>
      </c>
      <c r="G82" s="85" t="s">
        <v>266</v>
      </c>
      <c r="H82" s="98">
        <v>0.215</v>
      </c>
      <c r="I82" s="86">
        <v>244</v>
      </c>
      <c r="J82" s="56">
        <v>230</v>
      </c>
      <c r="K82" s="86">
        <v>217</v>
      </c>
      <c r="L82" s="86">
        <v>205</v>
      </c>
      <c r="M82" s="91" t="s">
        <v>267</v>
      </c>
      <c r="N82" s="59">
        <v>2000000004549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</row>
    <row r="83" spans="1:239" s="89" customFormat="1">
      <c r="A83" s="82" t="e">
        <f t="shared" si="7"/>
        <v>#REF!</v>
      </c>
      <c r="B83" s="83" t="s">
        <v>20</v>
      </c>
      <c r="C83" s="40" t="s">
        <v>268</v>
      </c>
      <c r="D83" s="35" t="s">
        <v>269</v>
      </c>
      <c r="E83" s="84" t="s">
        <v>24</v>
      </c>
      <c r="F83" s="95" t="s">
        <v>25</v>
      </c>
      <c r="G83" s="85" t="s">
        <v>270</v>
      </c>
      <c r="H83" s="98">
        <v>0.3</v>
      </c>
      <c r="I83" s="86">
        <v>500</v>
      </c>
      <c r="J83" s="56">
        <v>475</v>
      </c>
      <c r="K83" s="86">
        <v>450</v>
      </c>
      <c r="L83" s="56">
        <v>425</v>
      </c>
      <c r="M83" s="96"/>
      <c r="N83" s="59">
        <v>2000000004556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</row>
    <row r="84" spans="1:239" s="89" customFormat="1">
      <c r="A84" s="82" t="e">
        <f t="shared" si="7"/>
        <v>#REF!</v>
      </c>
      <c r="B84" s="83" t="s">
        <v>20</v>
      </c>
      <c r="C84" s="40" t="s">
        <v>271</v>
      </c>
      <c r="D84" s="35" t="s">
        <v>272</v>
      </c>
      <c r="E84" s="84" t="s">
        <v>24</v>
      </c>
      <c r="F84" s="95" t="s">
        <v>25</v>
      </c>
      <c r="G84" s="85" t="s">
        <v>273</v>
      </c>
      <c r="H84" s="98">
        <v>0.28000000000000003</v>
      </c>
      <c r="I84" s="86">
        <v>315</v>
      </c>
      <c r="J84" s="56">
        <v>297</v>
      </c>
      <c r="K84" s="86">
        <v>280</v>
      </c>
      <c r="L84" s="86">
        <v>270</v>
      </c>
      <c r="M84" s="91" t="s">
        <v>274</v>
      </c>
      <c r="N84" s="59">
        <v>2000000004563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</row>
    <row r="85" spans="1:239" s="89" customFormat="1">
      <c r="A85" s="82" t="e">
        <f t="shared" si="7"/>
        <v>#REF!</v>
      </c>
      <c r="B85" s="83" t="s">
        <v>20</v>
      </c>
      <c r="C85" s="40" t="s">
        <v>275</v>
      </c>
      <c r="D85" s="35" t="s">
        <v>276</v>
      </c>
      <c r="E85" s="84" t="s">
        <v>24</v>
      </c>
      <c r="F85" s="95" t="s">
        <v>25</v>
      </c>
      <c r="G85" s="85" t="s">
        <v>277</v>
      </c>
      <c r="H85" s="98">
        <v>0.5</v>
      </c>
      <c r="I85" s="86">
        <v>583</v>
      </c>
      <c r="J85" s="56">
        <v>550</v>
      </c>
      <c r="K85" s="86">
        <v>519</v>
      </c>
      <c r="L85" s="56">
        <v>490</v>
      </c>
      <c r="M85" s="96"/>
      <c r="N85" s="59">
        <v>2000000004570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</row>
    <row r="86" spans="1:239" s="1" customFormat="1">
      <c r="A86" s="33" t="e">
        <f>#REF!+1</f>
        <v>#REF!</v>
      </c>
      <c r="B86" s="34" t="s">
        <v>20</v>
      </c>
      <c r="C86" s="34" t="s">
        <v>278</v>
      </c>
      <c r="D86" s="35" t="s">
        <v>279</v>
      </c>
      <c r="E86" s="36" t="s">
        <v>47</v>
      </c>
      <c r="F86" s="37" t="s">
        <v>172</v>
      </c>
      <c r="G86" s="37" t="s">
        <v>280</v>
      </c>
      <c r="H86" s="38">
        <v>0.6</v>
      </c>
      <c r="I86" s="55">
        <v>881</v>
      </c>
      <c r="J86" s="56">
        <v>831</v>
      </c>
      <c r="K86" s="55">
        <v>784</v>
      </c>
      <c r="L86" s="56">
        <v>740</v>
      </c>
      <c r="M86" s="60" t="s">
        <v>281</v>
      </c>
      <c r="N86" s="59">
        <v>2000000001333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</row>
    <row r="87" spans="1:239" s="1" customFormat="1">
      <c r="A87" s="33" t="e">
        <f t="shared" si="7"/>
        <v>#REF!</v>
      </c>
      <c r="B87" s="34" t="s">
        <v>20</v>
      </c>
      <c r="C87" s="34" t="s">
        <v>282</v>
      </c>
      <c r="D87" s="35" t="s">
        <v>283</v>
      </c>
      <c r="E87" s="36" t="s">
        <v>47</v>
      </c>
      <c r="F87" s="37" t="s">
        <v>172</v>
      </c>
      <c r="G87" s="37" t="s">
        <v>280</v>
      </c>
      <c r="H87" s="38">
        <v>0.7</v>
      </c>
      <c r="I87" s="55">
        <v>1135</v>
      </c>
      <c r="J87" s="56">
        <v>1071</v>
      </c>
      <c r="K87" s="55">
        <v>1010</v>
      </c>
      <c r="L87" s="56">
        <v>970</v>
      </c>
      <c r="M87" s="60" t="s">
        <v>284</v>
      </c>
      <c r="N87" s="59">
        <v>2000000001340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</row>
    <row r="88" spans="1:239" s="1" customFormat="1">
      <c r="A88" s="33" t="e">
        <f t="shared" si="7"/>
        <v>#REF!</v>
      </c>
      <c r="B88" s="34" t="s">
        <v>20</v>
      </c>
      <c r="C88" s="34" t="s">
        <v>285</v>
      </c>
      <c r="D88" s="35" t="s">
        <v>286</v>
      </c>
      <c r="E88" s="36" t="s">
        <v>47</v>
      </c>
      <c r="F88" s="37" t="s">
        <v>172</v>
      </c>
      <c r="G88" s="37" t="s">
        <v>287</v>
      </c>
      <c r="H88" s="79">
        <v>0.54</v>
      </c>
      <c r="I88" s="55">
        <v>614</v>
      </c>
      <c r="J88" s="56">
        <v>579</v>
      </c>
      <c r="K88" s="55">
        <v>546</v>
      </c>
      <c r="L88" s="56">
        <v>515</v>
      </c>
      <c r="M88" s="61" t="s">
        <v>288</v>
      </c>
      <c r="N88" s="59">
        <v>2000000001319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</row>
    <row r="89" spans="1:239" s="1" customFormat="1">
      <c r="A89" s="33" t="e">
        <f t="shared" si="7"/>
        <v>#REF!</v>
      </c>
      <c r="B89" s="34" t="s">
        <v>20</v>
      </c>
      <c r="C89" s="34" t="s">
        <v>289</v>
      </c>
      <c r="D89" s="35" t="s">
        <v>290</v>
      </c>
      <c r="E89" s="36" t="s">
        <v>47</v>
      </c>
      <c r="F89" s="37" t="s">
        <v>172</v>
      </c>
      <c r="G89" s="37" t="s">
        <v>287</v>
      </c>
      <c r="H89" s="38">
        <v>0.6</v>
      </c>
      <c r="I89" s="55">
        <v>843</v>
      </c>
      <c r="J89" s="56">
        <v>795</v>
      </c>
      <c r="K89" s="55">
        <v>750</v>
      </c>
      <c r="L89" s="56">
        <v>720</v>
      </c>
      <c r="M89" s="61" t="s">
        <v>291</v>
      </c>
      <c r="N89" s="59">
        <v>2000000001326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</row>
    <row r="90" spans="1:239" s="1" customFormat="1">
      <c r="A90" s="33" t="e">
        <f t="shared" si="7"/>
        <v>#REF!</v>
      </c>
      <c r="B90" s="34" t="s">
        <v>20</v>
      </c>
      <c r="C90" s="40" t="s">
        <v>292</v>
      </c>
      <c r="D90" s="35" t="s">
        <v>293</v>
      </c>
      <c r="E90" s="36" t="s">
        <v>47</v>
      </c>
      <c r="F90" s="37" t="s">
        <v>172</v>
      </c>
      <c r="G90" s="37" t="s">
        <v>294</v>
      </c>
      <c r="H90" s="38">
        <v>0.65</v>
      </c>
      <c r="I90" s="55">
        <v>1050</v>
      </c>
      <c r="J90" s="56">
        <v>990</v>
      </c>
      <c r="K90" s="55">
        <v>930</v>
      </c>
      <c r="L90" s="56">
        <v>880</v>
      </c>
      <c r="M90" s="61" t="s">
        <v>295</v>
      </c>
      <c r="N90" s="59">
        <v>2000000004587</v>
      </c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</row>
    <row r="91" spans="1:239" s="1" customFormat="1">
      <c r="A91" s="33" t="e">
        <f t="shared" si="7"/>
        <v>#REF!</v>
      </c>
      <c r="B91" s="34" t="s">
        <v>20</v>
      </c>
      <c r="C91" s="34" t="s">
        <v>296</v>
      </c>
      <c r="D91" s="35" t="s">
        <v>297</v>
      </c>
      <c r="E91" s="36" t="s">
        <v>47</v>
      </c>
      <c r="F91" s="37" t="s">
        <v>172</v>
      </c>
      <c r="G91" s="37" t="s">
        <v>298</v>
      </c>
      <c r="H91" s="38">
        <v>0.68</v>
      </c>
      <c r="I91" s="55">
        <v>930</v>
      </c>
      <c r="J91" s="56">
        <v>880</v>
      </c>
      <c r="K91" s="55">
        <v>830</v>
      </c>
      <c r="L91" s="56">
        <v>785</v>
      </c>
      <c r="M91" s="60" t="s">
        <v>299</v>
      </c>
      <c r="N91" s="59">
        <v>2000000001357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</row>
    <row r="92" spans="1:239" s="1" customFormat="1">
      <c r="A92" s="33" t="e">
        <f t="shared" si="7"/>
        <v>#REF!</v>
      </c>
      <c r="B92" s="34" t="s">
        <v>20</v>
      </c>
      <c r="C92" s="34" t="s">
        <v>300</v>
      </c>
      <c r="D92" s="35" t="s">
        <v>301</v>
      </c>
      <c r="E92" s="36" t="s">
        <v>47</v>
      </c>
      <c r="F92" s="37" t="s">
        <v>172</v>
      </c>
      <c r="G92" s="37" t="s">
        <v>298</v>
      </c>
      <c r="H92" s="38">
        <v>0.95</v>
      </c>
      <c r="I92" s="55">
        <v>1326</v>
      </c>
      <c r="J92" s="56">
        <v>1251</v>
      </c>
      <c r="K92" s="55">
        <v>1180</v>
      </c>
      <c r="L92" s="56">
        <v>1130</v>
      </c>
      <c r="M92" s="60" t="s">
        <v>302</v>
      </c>
      <c r="N92" s="59">
        <v>2000000001364</v>
      </c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</row>
    <row r="93" spans="1:239" s="89" customFormat="1">
      <c r="A93" s="82" t="e">
        <f t="shared" si="7"/>
        <v>#REF!</v>
      </c>
      <c r="B93" s="83" t="s">
        <v>20</v>
      </c>
      <c r="C93" s="83" t="s">
        <v>303</v>
      </c>
      <c r="D93" s="84" t="s">
        <v>304</v>
      </c>
      <c r="E93" s="84" t="s">
        <v>24</v>
      </c>
      <c r="F93" s="85" t="s">
        <v>62</v>
      </c>
      <c r="G93" s="85" t="s">
        <v>65</v>
      </c>
      <c r="H93" s="38">
        <v>0.23400000000000001</v>
      </c>
      <c r="I93" s="86">
        <v>240</v>
      </c>
      <c r="J93" s="56">
        <v>230</v>
      </c>
      <c r="K93" s="86">
        <v>220</v>
      </c>
      <c r="L93" s="86">
        <v>210</v>
      </c>
      <c r="M93" s="96" t="s">
        <v>305</v>
      </c>
      <c r="N93" s="59">
        <v>2000000001111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</row>
    <row r="94" spans="1:239" s="89" customFormat="1">
      <c r="A94" s="82" t="e">
        <f t="shared" si="7"/>
        <v>#REF!</v>
      </c>
      <c r="B94" s="83" t="s">
        <v>20</v>
      </c>
      <c r="C94" s="83" t="s">
        <v>306</v>
      </c>
      <c r="D94" s="84" t="s">
        <v>307</v>
      </c>
      <c r="E94" s="84" t="s">
        <v>24</v>
      </c>
      <c r="F94" s="85" t="s">
        <v>62</v>
      </c>
      <c r="G94" s="85" t="s">
        <v>65</v>
      </c>
      <c r="H94" s="38">
        <v>0.25</v>
      </c>
      <c r="I94" s="86">
        <v>420</v>
      </c>
      <c r="J94" s="56">
        <v>400</v>
      </c>
      <c r="K94" s="86">
        <v>380</v>
      </c>
      <c r="L94" s="56">
        <v>360</v>
      </c>
      <c r="M94" s="87" t="s">
        <v>308</v>
      </c>
      <c r="N94" s="59">
        <v>2000000001128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</row>
    <row r="95" spans="1:239" s="89" customFormat="1">
      <c r="A95" s="82" t="e">
        <f>#REF!+1</f>
        <v>#REF!</v>
      </c>
      <c r="B95" s="83" t="s">
        <v>20</v>
      </c>
      <c r="C95" s="83" t="s">
        <v>309</v>
      </c>
      <c r="D95" s="84" t="s">
        <v>310</v>
      </c>
      <c r="E95" s="84" t="s">
        <v>24</v>
      </c>
      <c r="F95" s="85" t="s">
        <v>62</v>
      </c>
      <c r="G95" s="85" t="s">
        <v>311</v>
      </c>
      <c r="H95" s="38">
        <v>0.38100000000000001</v>
      </c>
      <c r="I95" s="86">
        <v>449</v>
      </c>
      <c r="J95" s="56">
        <v>424</v>
      </c>
      <c r="K95" s="86">
        <v>400</v>
      </c>
      <c r="L95" s="86">
        <v>385</v>
      </c>
      <c r="M95" s="96" t="s">
        <v>312</v>
      </c>
      <c r="N95" s="62">
        <v>2000000212821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</row>
    <row r="96" spans="1:239" s="89" customFormat="1">
      <c r="A96" s="82" t="e">
        <f t="shared" ref="A96:A102" si="8">A95+1</f>
        <v>#REF!</v>
      </c>
      <c r="B96" s="83" t="s">
        <v>20</v>
      </c>
      <c r="C96" s="83" t="s">
        <v>313</v>
      </c>
      <c r="D96" s="84" t="s">
        <v>314</v>
      </c>
      <c r="E96" s="84" t="s">
        <v>24</v>
      </c>
      <c r="F96" s="85" t="s">
        <v>62</v>
      </c>
      <c r="G96" s="85" t="s">
        <v>311</v>
      </c>
      <c r="H96" s="38">
        <v>0.45200000000000001</v>
      </c>
      <c r="I96" s="86">
        <v>953</v>
      </c>
      <c r="J96" s="56">
        <v>899</v>
      </c>
      <c r="K96" s="86">
        <v>848</v>
      </c>
      <c r="L96" s="56">
        <v>800</v>
      </c>
      <c r="M96" s="87" t="s">
        <v>315</v>
      </c>
      <c r="N96" s="59">
        <v>2000000001142</v>
      </c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</row>
    <row r="97" spans="1:239" s="89" customFormat="1">
      <c r="A97" s="82" t="e">
        <f t="shared" si="8"/>
        <v>#REF!</v>
      </c>
      <c r="B97" s="83" t="s">
        <v>20</v>
      </c>
      <c r="C97" s="83" t="s">
        <v>316</v>
      </c>
      <c r="D97" s="84" t="s">
        <v>317</v>
      </c>
      <c r="E97" s="84" t="s">
        <v>24</v>
      </c>
      <c r="F97" s="85" t="s">
        <v>62</v>
      </c>
      <c r="G97" s="85" t="s">
        <v>311</v>
      </c>
      <c r="H97" s="38">
        <v>0.6</v>
      </c>
      <c r="I97" s="86">
        <v>1380</v>
      </c>
      <c r="J97" s="56">
        <v>1320</v>
      </c>
      <c r="K97" s="86">
        <v>1260</v>
      </c>
      <c r="L97" s="56">
        <v>1200</v>
      </c>
      <c r="M97" s="87"/>
      <c r="N97" s="59">
        <v>2000000005416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</row>
    <row r="98" spans="1:239" s="89" customFormat="1">
      <c r="A98" s="82" t="e">
        <f t="shared" si="8"/>
        <v>#REF!</v>
      </c>
      <c r="B98" s="83" t="s">
        <v>20</v>
      </c>
      <c r="C98" s="83" t="s">
        <v>318</v>
      </c>
      <c r="D98" s="84" t="s">
        <v>319</v>
      </c>
      <c r="E98" s="84" t="s">
        <v>24</v>
      </c>
      <c r="F98" s="85" t="s">
        <v>62</v>
      </c>
      <c r="G98" s="85" t="s">
        <v>320</v>
      </c>
      <c r="H98" s="38">
        <v>0.253</v>
      </c>
      <c r="I98" s="86">
        <v>253</v>
      </c>
      <c r="J98" s="56">
        <v>239</v>
      </c>
      <c r="K98" s="86">
        <v>225</v>
      </c>
      <c r="L98" s="86">
        <v>215</v>
      </c>
      <c r="M98" s="96" t="s">
        <v>321</v>
      </c>
      <c r="N98" s="62">
        <v>2000000212791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</row>
    <row r="99" spans="1:239" s="89" customFormat="1">
      <c r="A99" s="82" t="e">
        <f t="shared" si="8"/>
        <v>#REF!</v>
      </c>
      <c r="B99" s="83" t="s">
        <v>20</v>
      </c>
      <c r="C99" s="83" t="s">
        <v>322</v>
      </c>
      <c r="D99" s="84" t="s">
        <v>323</v>
      </c>
      <c r="E99" s="84" t="s">
        <v>24</v>
      </c>
      <c r="F99" s="85" t="s">
        <v>62</v>
      </c>
      <c r="G99" s="85" t="s">
        <v>320</v>
      </c>
      <c r="H99" s="38">
        <v>0.29399999999999998</v>
      </c>
      <c r="I99" s="86">
        <v>453</v>
      </c>
      <c r="J99" s="56">
        <v>427</v>
      </c>
      <c r="K99" s="86">
        <v>403</v>
      </c>
      <c r="L99" s="56">
        <v>380</v>
      </c>
      <c r="M99" s="87" t="s">
        <v>324</v>
      </c>
      <c r="N99" s="59">
        <v>2000000001159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</row>
    <row r="100" spans="1:239" s="89" customFormat="1">
      <c r="A100" s="82" t="e">
        <f t="shared" si="8"/>
        <v>#REF!</v>
      </c>
      <c r="B100" s="83" t="s">
        <v>20</v>
      </c>
      <c r="C100" s="83" t="s">
        <v>325</v>
      </c>
      <c r="D100" s="35" t="s">
        <v>326</v>
      </c>
      <c r="E100" s="84" t="s">
        <v>24</v>
      </c>
      <c r="F100" s="85" t="s">
        <v>62</v>
      </c>
      <c r="G100" s="39" t="s">
        <v>327</v>
      </c>
      <c r="H100" s="38">
        <v>0.27500000000000002</v>
      </c>
      <c r="I100" s="86">
        <v>281</v>
      </c>
      <c r="J100" s="56">
        <v>265</v>
      </c>
      <c r="K100" s="86">
        <v>250</v>
      </c>
      <c r="L100" s="86">
        <v>240</v>
      </c>
      <c r="M100" s="96" t="s">
        <v>328</v>
      </c>
      <c r="N100" s="62">
        <v>2000000212838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</row>
    <row r="101" spans="1:239" s="89" customFormat="1">
      <c r="A101" s="82" t="e">
        <f t="shared" si="8"/>
        <v>#REF!</v>
      </c>
      <c r="B101" s="83" t="s">
        <v>20</v>
      </c>
      <c r="C101" s="83" t="s">
        <v>329</v>
      </c>
      <c r="D101" s="35" t="s">
        <v>330</v>
      </c>
      <c r="E101" s="84" t="s">
        <v>24</v>
      </c>
      <c r="F101" s="85" t="s">
        <v>62</v>
      </c>
      <c r="G101" s="39" t="s">
        <v>331</v>
      </c>
      <c r="H101" s="38">
        <v>0.313</v>
      </c>
      <c r="I101" s="86">
        <v>455</v>
      </c>
      <c r="J101" s="56">
        <v>429</v>
      </c>
      <c r="K101" s="86">
        <v>405</v>
      </c>
      <c r="L101" s="56">
        <v>390</v>
      </c>
      <c r="M101" s="87" t="s">
        <v>332</v>
      </c>
      <c r="N101" s="59">
        <v>2000000001180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</row>
    <row r="102" spans="1:239" s="89" customFormat="1">
      <c r="A102" s="82" t="e">
        <f t="shared" si="8"/>
        <v>#REF!</v>
      </c>
      <c r="B102" s="83" t="s">
        <v>20</v>
      </c>
      <c r="C102" s="83" t="s">
        <v>333</v>
      </c>
      <c r="D102" s="35" t="s">
        <v>334</v>
      </c>
      <c r="E102" s="84" t="s">
        <v>24</v>
      </c>
      <c r="F102" s="85" t="s">
        <v>62</v>
      </c>
      <c r="G102" s="39" t="s">
        <v>335</v>
      </c>
      <c r="H102" s="98">
        <v>0.34399999999999997</v>
      </c>
      <c r="I102" s="86">
        <v>606</v>
      </c>
      <c r="J102" s="56">
        <v>572</v>
      </c>
      <c r="K102" s="86">
        <v>540</v>
      </c>
      <c r="L102" s="56">
        <v>509</v>
      </c>
      <c r="M102" s="87" t="s">
        <v>332</v>
      </c>
      <c r="N102" s="59">
        <v>2000000001197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</row>
    <row r="103" spans="1:239" s="89" customFormat="1">
      <c r="A103" s="82" t="e">
        <f>#REF!+1</f>
        <v>#REF!</v>
      </c>
      <c r="B103" s="83" t="s">
        <v>20</v>
      </c>
      <c r="C103" s="83" t="s">
        <v>336</v>
      </c>
      <c r="D103" s="35" t="s">
        <v>337</v>
      </c>
      <c r="E103" s="84" t="s">
        <v>47</v>
      </c>
      <c r="F103" s="85" t="s">
        <v>62</v>
      </c>
      <c r="G103" s="85" t="s">
        <v>338</v>
      </c>
      <c r="H103" s="98">
        <v>0.504</v>
      </c>
      <c r="I103" s="86">
        <v>970</v>
      </c>
      <c r="J103" s="56">
        <v>920</v>
      </c>
      <c r="K103" s="86">
        <v>870</v>
      </c>
      <c r="L103" s="56">
        <v>820</v>
      </c>
      <c r="M103" s="91" t="s">
        <v>339</v>
      </c>
      <c r="N103" s="59">
        <v>2000000001210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</row>
    <row r="104" spans="1:239" s="89" customFormat="1">
      <c r="A104" s="82" t="e">
        <f>A103+1</f>
        <v>#REF!</v>
      </c>
      <c r="B104" s="83" t="s">
        <v>20</v>
      </c>
      <c r="C104" s="83" t="s">
        <v>340</v>
      </c>
      <c r="D104" s="35" t="s">
        <v>341</v>
      </c>
      <c r="E104" s="84" t="s">
        <v>24</v>
      </c>
      <c r="F104" s="85" t="s">
        <v>62</v>
      </c>
      <c r="G104" s="39" t="s">
        <v>342</v>
      </c>
      <c r="H104" s="38">
        <v>0.315</v>
      </c>
      <c r="I104" s="86">
        <v>376</v>
      </c>
      <c r="J104" s="56">
        <v>355</v>
      </c>
      <c r="K104" s="86">
        <v>335</v>
      </c>
      <c r="L104" s="86">
        <v>320</v>
      </c>
      <c r="M104" s="96" t="s">
        <v>343</v>
      </c>
      <c r="N104" s="62">
        <v>2000000212807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</row>
    <row r="105" spans="1:239" s="89" customFormat="1">
      <c r="A105" s="82" t="e">
        <f>#REF!+1</f>
        <v>#REF!</v>
      </c>
      <c r="B105" s="83" t="s">
        <v>20</v>
      </c>
      <c r="C105" s="83" t="s">
        <v>344</v>
      </c>
      <c r="D105" s="35" t="s">
        <v>345</v>
      </c>
      <c r="E105" s="84" t="s">
        <v>24</v>
      </c>
      <c r="F105" s="85" t="s">
        <v>62</v>
      </c>
      <c r="G105" s="85" t="s">
        <v>342</v>
      </c>
      <c r="H105" s="38">
        <v>0.38300000000000001</v>
      </c>
      <c r="I105" s="86">
        <v>703</v>
      </c>
      <c r="J105" s="56">
        <v>663</v>
      </c>
      <c r="K105" s="86">
        <v>625</v>
      </c>
      <c r="L105" s="56">
        <v>590</v>
      </c>
      <c r="M105" s="87" t="s">
        <v>346</v>
      </c>
      <c r="N105" s="59">
        <v>2000000001173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</row>
    <row r="106" spans="1:239" s="89" customFormat="1">
      <c r="A106" s="82" t="e">
        <f>#REF!+1</f>
        <v>#REF!</v>
      </c>
      <c r="B106" s="83" t="s">
        <v>20</v>
      </c>
      <c r="C106" s="83" t="s">
        <v>347</v>
      </c>
      <c r="D106" s="84" t="s">
        <v>348</v>
      </c>
      <c r="E106" s="84" t="s">
        <v>24</v>
      </c>
      <c r="F106" s="85" t="s">
        <v>160</v>
      </c>
      <c r="G106" s="99" t="s">
        <v>349</v>
      </c>
      <c r="H106" s="38">
        <v>0.29299999999999998</v>
      </c>
      <c r="I106" s="86">
        <v>329</v>
      </c>
      <c r="J106" s="56">
        <v>310</v>
      </c>
      <c r="K106" s="86">
        <v>292</v>
      </c>
      <c r="L106" s="86">
        <v>275</v>
      </c>
      <c r="M106" s="91" t="s">
        <v>350</v>
      </c>
      <c r="N106" s="59">
        <v>2000000001241</v>
      </c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</row>
    <row r="107" spans="1:239" s="89" customFormat="1">
      <c r="A107" s="100" t="e">
        <f t="shared" ref="A107:A117" si="9">A106+1</f>
        <v>#REF!</v>
      </c>
      <c r="B107" s="101" t="s">
        <v>20</v>
      </c>
      <c r="C107" s="101" t="s">
        <v>351</v>
      </c>
      <c r="D107" s="102" t="s">
        <v>352</v>
      </c>
      <c r="E107" s="102" t="s">
        <v>24</v>
      </c>
      <c r="F107" s="103" t="s">
        <v>160</v>
      </c>
      <c r="G107" s="103"/>
      <c r="H107" s="69">
        <v>0.31</v>
      </c>
      <c r="I107" s="86">
        <v>371</v>
      </c>
      <c r="J107" s="56">
        <v>350</v>
      </c>
      <c r="K107" s="104">
        <v>330</v>
      </c>
      <c r="L107" s="104">
        <v>315</v>
      </c>
      <c r="M107" s="105" t="s">
        <v>353</v>
      </c>
      <c r="N107" s="78">
        <v>2000000001258</v>
      </c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</row>
    <row r="108" spans="1:239" s="89" customFormat="1">
      <c r="A108" s="82" t="e">
        <f t="shared" si="9"/>
        <v>#REF!</v>
      </c>
      <c r="B108" s="83" t="s">
        <v>20</v>
      </c>
      <c r="C108" s="83" t="s">
        <v>354</v>
      </c>
      <c r="D108" s="84" t="s">
        <v>355</v>
      </c>
      <c r="E108" s="84" t="s">
        <v>24</v>
      </c>
      <c r="F108" s="85" t="s">
        <v>160</v>
      </c>
      <c r="G108" s="94" t="s">
        <v>168</v>
      </c>
      <c r="H108" s="38">
        <v>0.222</v>
      </c>
      <c r="I108" s="86">
        <v>200</v>
      </c>
      <c r="J108" s="56">
        <v>190</v>
      </c>
      <c r="K108" s="86">
        <v>180</v>
      </c>
      <c r="L108" s="86">
        <v>170</v>
      </c>
      <c r="M108" s="96" t="s">
        <v>356</v>
      </c>
      <c r="N108" s="59">
        <v>2000000001265</v>
      </c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</row>
    <row r="109" spans="1:239" s="89" customFormat="1">
      <c r="A109" s="82" t="e">
        <f t="shared" si="9"/>
        <v>#REF!</v>
      </c>
      <c r="B109" s="83" t="s">
        <v>20</v>
      </c>
      <c r="C109" s="83" t="s">
        <v>357</v>
      </c>
      <c r="D109" s="84" t="s">
        <v>358</v>
      </c>
      <c r="E109" s="84" t="s">
        <v>24</v>
      </c>
      <c r="F109" s="85" t="s">
        <v>359</v>
      </c>
      <c r="G109" s="94" t="s">
        <v>360</v>
      </c>
      <c r="H109" s="38">
        <v>0.43</v>
      </c>
      <c r="I109" s="86">
        <v>455</v>
      </c>
      <c r="J109" s="56">
        <v>429</v>
      </c>
      <c r="K109" s="86">
        <v>405</v>
      </c>
      <c r="L109" s="86">
        <v>395</v>
      </c>
      <c r="M109" s="96" t="s">
        <v>361</v>
      </c>
      <c r="N109" s="59">
        <v>2000000001272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</row>
    <row r="110" spans="1:239" s="89" customFormat="1">
      <c r="A110" s="82" t="e">
        <f t="shared" si="9"/>
        <v>#REF!</v>
      </c>
      <c r="B110" s="83" t="s">
        <v>20</v>
      </c>
      <c r="C110" s="83" t="s">
        <v>362</v>
      </c>
      <c r="D110" s="84" t="s">
        <v>363</v>
      </c>
      <c r="E110" s="84" t="s">
        <v>24</v>
      </c>
      <c r="F110" s="85" t="s">
        <v>359</v>
      </c>
      <c r="G110" s="94" t="s">
        <v>360</v>
      </c>
      <c r="H110" s="38">
        <v>0.54400000000000004</v>
      </c>
      <c r="I110" s="86">
        <v>1025</v>
      </c>
      <c r="J110" s="56">
        <v>975</v>
      </c>
      <c r="K110" s="86">
        <v>925</v>
      </c>
      <c r="L110" s="56">
        <v>875</v>
      </c>
      <c r="M110" s="87" t="s">
        <v>364</v>
      </c>
      <c r="N110" s="59">
        <v>2000000001289</v>
      </c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</row>
    <row r="111" spans="1:239" s="89" customFormat="1">
      <c r="A111" s="82" t="e">
        <f t="shared" si="9"/>
        <v>#REF!</v>
      </c>
      <c r="B111" s="83" t="s">
        <v>20</v>
      </c>
      <c r="C111" s="83" t="s">
        <v>365</v>
      </c>
      <c r="D111" s="84" t="s">
        <v>366</v>
      </c>
      <c r="E111" s="84" t="s">
        <v>24</v>
      </c>
      <c r="F111" s="85" t="s">
        <v>25</v>
      </c>
      <c r="G111" s="106" t="s">
        <v>367</v>
      </c>
      <c r="H111" s="38">
        <v>0.26300000000000001</v>
      </c>
      <c r="I111" s="86">
        <v>259</v>
      </c>
      <c r="J111" s="56">
        <v>244</v>
      </c>
      <c r="K111" s="86">
        <v>230</v>
      </c>
      <c r="L111" s="86">
        <v>220</v>
      </c>
      <c r="M111" s="96" t="s">
        <v>368</v>
      </c>
      <c r="N111" s="59">
        <v>2000000001296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</row>
    <row r="112" spans="1:239" s="89" customFormat="1">
      <c r="A112" s="82" t="e">
        <f t="shared" si="9"/>
        <v>#REF!</v>
      </c>
      <c r="B112" s="83" t="s">
        <v>20</v>
      </c>
      <c r="C112" s="83" t="s">
        <v>369</v>
      </c>
      <c r="D112" s="84" t="s">
        <v>370</v>
      </c>
      <c r="E112" s="84" t="s">
        <v>47</v>
      </c>
      <c r="F112" s="85" t="s">
        <v>25</v>
      </c>
      <c r="G112" s="106" t="s">
        <v>367</v>
      </c>
      <c r="H112" s="38">
        <v>0.30199999999999999</v>
      </c>
      <c r="I112" s="86">
        <v>489</v>
      </c>
      <c r="J112" s="56">
        <v>461</v>
      </c>
      <c r="K112" s="86">
        <v>435</v>
      </c>
      <c r="L112" s="56">
        <v>410</v>
      </c>
      <c r="M112" s="87" t="s">
        <v>371</v>
      </c>
      <c r="N112" s="59">
        <v>2000000001302</v>
      </c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</row>
    <row r="113" spans="1:239" s="1" customFormat="1">
      <c r="A113" s="33" t="e">
        <f t="shared" si="9"/>
        <v>#REF!</v>
      </c>
      <c r="B113" s="34" t="s">
        <v>20</v>
      </c>
      <c r="C113" s="34" t="s">
        <v>372</v>
      </c>
      <c r="D113" s="35" t="s">
        <v>373</v>
      </c>
      <c r="E113" s="36" t="s">
        <v>24</v>
      </c>
      <c r="F113" s="37" t="s">
        <v>172</v>
      </c>
      <c r="G113" s="37" t="s">
        <v>374</v>
      </c>
      <c r="H113" s="38">
        <v>0.221</v>
      </c>
      <c r="I113" s="55">
        <v>200</v>
      </c>
      <c r="J113" s="56">
        <v>190</v>
      </c>
      <c r="K113" s="55">
        <v>180</v>
      </c>
      <c r="L113" s="55">
        <v>170</v>
      </c>
      <c r="M113" s="58" t="s">
        <v>375</v>
      </c>
      <c r="N113" s="59">
        <v>2000000001371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</row>
    <row r="114" spans="1:239" s="1" customFormat="1">
      <c r="A114" s="33" t="e">
        <f t="shared" si="9"/>
        <v>#REF!</v>
      </c>
      <c r="B114" s="34" t="s">
        <v>20</v>
      </c>
      <c r="C114" s="34" t="s">
        <v>376</v>
      </c>
      <c r="D114" s="35" t="s">
        <v>377</v>
      </c>
      <c r="E114" s="36" t="s">
        <v>47</v>
      </c>
      <c r="F114" s="37" t="s">
        <v>172</v>
      </c>
      <c r="G114" s="37" t="s">
        <v>374</v>
      </c>
      <c r="H114" s="38">
        <v>0.25</v>
      </c>
      <c r="I114" s="55">
        <v>370</v>
      </c>
      <c r="J114" s="56">
        <v>349</v>
      </c>
      <c r="K114" s="55">
        <v>329</v>
      </c>
      <c r="L114" s="56">
        <v>310</v>
      </c>
      <c r="M114" s="61" t="s">
        <v>378</v>
      </c>
      <c r="N114" s="59">
        <v>2000000001388</v>
      </c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</row>
    <row r="115" spans="1:239" s="1" customFormat="1">
      <c r="A115" s="33" t="e">
        <f t="shared" si="9"/>
        <v>#REF!</v>
      </c>
      <c r="B115" s="34" t="s">
        <v>20</v>
      </c>
      <c r="C115" s="34" t="s">
        <v>379</v>
      </c>
      <c r="D115" s="35" t="s">
        <v>380</v>
      </c>
      <c r="E115" s="36" t="s">
        <v>24</v>
      </c>
      <c r="F115" s="37" t="s">
        <v>172</v>
      </c>
      <c r="G115" s="37" t="s">
        <v>381</v>
      </c>
      <c r="H115" s="38">
        <v>0.32</v>
      </c>
      <c r="I115" s="55">
        <v>360</v>
      </c>
      <c r="J115" s="56">
        <v>340</v>
      </c>
      <c r="K115" s="55">
        <v>320</v>
      </c>
      <c r="L115" s="55">
        <v>300</v>
      </c>
      <c r="M115" s="58" t="s">
        <v>382</v>
      </c>
      <c r="N115" s="62">
        <v>2916305941420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</row>
    <row r="116" spans="1:239" s="1" customFormat="1">
      <c r="A116" s="33" t="e">
        <f t="shared" si="9"/>
        <v>#REF!</v>
      </c>
      <c r="B116" s="34" t="s">
        <v>20</v>
      </c>
      <c r="C116" s="34" t="s">
        <v>383</v>
      </c>
      <c r="D116" s="35" t="s">
        <v>384</v>
      </c>
      <c r="E116" s="36" t="s">
        <v>47</v>
      </c>
      <c r="F116" s="37" t="s">
        <v>172</v>
      </c>
      <c r="G116" s="37" t="s">
        <v>381</v>
      </c>
      <c r="H116" s="38">
        <v>0.45100000000000001</v>
      </c>
      <c r="I116" s="55">
        <v>714</v>
      </c>
      <c r="J116" s="56">
        <v>674</v>
      </c>
      <c r="K116" s="55">
        <v>636</v>
      </c>
      <c r="L116" s="56">
        <v>600</v>
      </c>
      <c r="M116" s="61" t="s">
        <v>385</v>
      </c>
      <c r="N116" s="59">
        <v>2000000001395</v>
      </c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</row>
    <row r="117" spans="1:239" s="89" customFormat="1">
      <c r="A117" s="82" t="e">
        <f t="shared" si="9"/>
        <v>#REF!</v>
      </c>
      <c r="B117" s="83" t="s">
        <v>20</v>
      </c>
      <c r="C117" s="83" t="s">
        <v>386</v>
      </c>
      <c r="D117" s="84" t="s">
        <v>387</v>
      </c>
      <c r="E117" s="84" t="s">
        <v>21</v>
      </c>
      <c r="F117" s="85" t="s">
        <v>25</v>
      </c>
      <c r="G117" s="85" t="s">
        <v>388</v>
      </c>
      <c r="H117" s="98">
        <v>1.038</v>
      </c>
      <c r="I117" s="88">
        <v>1168</v>
      </c>
      <c r="J117" s="88">
        <v>1102</v>
      </c>
      <c r="K117" s="88">
        <v>1040</v>
      </c>
      <c r="L117" s="88">
        <v>1000</v>
      </c>
      <c r="M117" s="96" t="s">
        <v>389</v>
      </c>
      <c r="N117" s="59">
        <v>2000000001401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</row>
    <row r="118" spans="1:239" s="89" customFormat="1">
      <c r="A118" s="82" t="e">
        <f>#REF!+1</f>
        <v>#REF!</v>
      </c>
      <c r="B118" s="83" t="s">
        <v>20</v>
      </c>
      <c r="C118" s="111" t="s">
        <v>390</v>
      </c>
      <c r="D118" s="107" t="s">
        <v>391</v>
      </c>
      <c r="E118" s="107" t="s">
        <v>24</v>
      </c>
      <c r="F118" s="85" t="s">
        <v>25</v>
      </c>
      <c r="G118" s="85" t="s">
        <v>392</v>
      </c>
      <c r="H118" s="38">
        <v>2.7E-2</v>
      </c>
      <c r="I118" s="86">
        <v>2.4</v>
      </c>
      <c r="J118" s="56">
        <v>2.2999999999999998</v>
      </c>
      <c r="K118" s="81">
        <v>2.2000000000000002</v>
      </c>
      <c r="L118" s="81">
        <v>2.1</v>
      </c>
      <c r="M118" s="96" t="s">
        <v>393</v>
      </c>
      <c r="N118" s="59">
        <v>2000000001487</v>
      </c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</row>
    <row r="119" spans="1:239" s="89" customFormat="1">
      <c r="A119" s="82" t="e">
        <f>A118+1</f>
        <v>#REF!</v>
      </c>
      <c r="B119" s="83" t="s">
        <v>20</v>
      </c>
      <c r="C119" s="83" t="s">
        <v>394</v>
      </c>
      <c r="D119" s="84" t="s">
        <v>395</v>
      </c>
      <c r="E119" s="84" t="s">
        <v>24</v>
      </c>
      <c r="F119" s="85" t="s">
        <v>25</v>
      </c>
      <c r="G119" s="85" t="s">
        <v>396</v>
      </c>
      <c r="H119" s="38">
        <v>2.8000000000000001E-2</v>
      </c>
      <c r="I119" s="86">
        <v>3</v>
      </c>
      <c r="J119" s="56">
        <v>3</v>
      </c>
      <c r="K119" s="81">
        <v>2.4</v>
      </c>
      <c r="L119" s="81">
        <v>2.2999999999999998</v>
      </c>
      <c r="M119" s="96" t="s">
        <v>397</v>
      </c>
      <c r="N119" s="59">
        <v>2000000001494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</row>
    <row r="120" spans="1:239" s="89" customFormat="1">
      <c r="A120" s="82" t="e">
        <f>#REF!+1</f>
        <v>#REF!</v>
      </c>
      <c r="B120" s="83" t="s">
        <v>20</v>
      </c>
      <c r="C120" s="83" t="s">
        <v>398</v>
      </c>
      <c r="D120" s="84" t="s">
        <v>399</v>
      </c>
      <c r="E120" s="84" t="s">
        <v>24</v>
      </c>
      <c r="F120" s="85" t="s">
        <v>25</v>
      </c>
      <c r="G120" s="112" t="s">
        <v>400</v>
      </c>
      <c r="H120" s="98">
        <v>3.6999999999999998E-2</v>
      </c>
      <c r="I120" s="86">
        <v>65</v>
      </c>
      <c r="J120" s="56">
        <v>60</v>
      </c>
      <c r="K120" s="86">
        <v>56</v>
      </c>
      <c r="L120" s="86">
        <v>53</v>
      </c>
      <c r="M120" s="96" t="s">
        <v>401</v>
      </c>
      <c r="N120" s="59">
        <v>2000000001999</v>
      </c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</row>
    <row r="121" spans="1:239" s="89" customFormat="1">
      <c r="A121" s="82" t="e">
        <f>#REF!+1</f>
        <v>#REF!</v>
      </c>
      <c r="B121" s="83" t="s">
        <v>20</v>
      </c>
      <c r="C121" s="83" t="s">
        <v>402</v>
      </c>
      <c r="D121" s="35" t="s">
        <v>403</v>
      </c>
      <c r="E121" s="84" t="s">
        <v>24</v>
      </c>
      <c r="F121" s="85" t="s">
        <v>62</v>
      </c>
      <c r="G121" s="85"/>
      <c r="H121" s="98">
        <v>4.9000000000000002E-2</v>
      </c>
      <c r="I121" s="86">
        <v>179</v>
      </c>
      <c r="J121" s="56">
        <v>169</v>
      </c>
      <c r="K121" s="86">
        <v>159</v>
      </c>
      <c r="L121" s="86">
        <v>150</v>
      </c>
      <c r="M121" s="96" t="s">
        <v>404</v>
      </c>
      <c r="N121" s="59">
        <v>2000000002019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</row>
    <row r="122" spans="1:239" s="89" customFormat="1">
      <c r="A122" s="82" t="e">
        <f>#REF!+1</f>
        <v>#REF!</v>
      </c>
      <c r="B122" s="83" t="s">
        <v>20</v>
      </c>
      <c r="C122" s="83" t="s">
        <v>405</v>
      </c>
      <c r="D122" s="84" t="s">
        <v>406</v>
      </c>
      <c r="E122" s="84" t="s">
        <v>24</v>
      </c>
      <c r="F122" s="85" t="s">
        <v>62</v>
      </c>
      <c r="G122" s="85" t="s">
        <v>407</v>
      </c>
      <c r="H122" s="98">
        <v>7.5999999999999998E-2</v>
      </c>
      <c r="I122" s="86">
        <v>247</v>
      </c>
      <c r="J122" s="56">
        <v>233</v>
      </c>
      <c r="K122" s="86">
        <v>220</v>
      </c>
      <c r="L122" s="86">
        <v>210</v>
      </c>
      <c r="M122" s="91" t="s">
        <v>408</v>
      </c>
      <c r="N122" s="59">
        <v>2000000005119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</row>
    <row r="123" spans="1:239" s="89" customFormat="1">
      <c r="A123" s="82" t="e">
        <f t="shared" ref="A123:A137" si="10">A122+1</f>
        <v>#REF!</v>
      </c>
      <c r="B123" s="83" t="s">
        <v>20</v>
      </c>
      <c r="C123" s="83" t="s">
        <v>409</v>
      </c>
      <c r="D123" s="84" t="s">
        <v>410</v>
      </c>
      <c r="E123" s="84" t="s">
        <v>24</v>
      </c>
      <c r="F123" s="85" t="s">
        <v>62</v>
      </c>
      <c r="G123" s="85" t="s">
        <v>407</v>
      </c>
      <c r="H123" s="98">
        <v>7.5999999999999998E-2</v>
      </c>
      <c r="I123" s="86">
        <v>247</v>
      </c>
      <c r="J123" s="56">
        <v>233</v>
      </c>
      <c r="K123" s="86">
        <v>220</v>
      </c>
      <c r="L123" s="86">
        <v>210</v>
      </c>
      <c r="M123" s="91" t="s">
        <v>411</v>
      </c>
      <c r="N123" s="59">
        <v>2000000005126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</row>
    <row r="124" spans="1:239" s="89" customFormat="1">
      <c r="A124" s="82" t="e">
        <f>#REF!+1</f>
        <v>#REF!</v>
      </c>
      <c r="B124" s="83" t="s">
        <v>20</v>
      </c>
      <c r="C124" s="83" t="s">
        <v>412</v>
      </c>
      <c r="D124" s="84" t="s">
        <v>413</v>
      </c>
      <c r="E124" s="84" t="s">
        <v>24</v>
      </c>
      <c r="F124" s="85" t="s">
        <v>62</v>
      </c>
      <c r="G124" s="85" t="s">
        <v>407</v>
      </c>
      <c r="H124" s="98">
        <v>7.5999999999999998E-2</v>
      </c>
      <c r="I124" s="86">
        <v>268</v>
      </c>
      <c r="J124" s="56">
        <v>253</v>
      </c>
      <c r="K124" s="86">
        <v>239</v>
      </c>
      <c r="L124" s="86">
        <v>225</v>
      </c>
      <c r="M124" s="91" t="s">
        <v>414</v>
      </c>
      <c r="N124" s="59">
        <v>2000000005133</v>
      </c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</row>
    <row r="125" spans="1:239" s="89" customFormat="1">
      <c r="A125" s="82" t="e">
        <f t="shared" si="10"/>
        <v>#REF!</v>
      </c>
      <c r="B125" s="83" t="s">
        <v>20</v>
      </c>
      <c r="C125" s="83" t="s">
        <v>415</v>
      </c>
      <c r="D125" s="84" t="s">
        <v>416</v>
      </c>
      <c r="E125" s="84" t="s">
        <v>24</v>
      </c>
      <c r="F125" s="85" t="s">
        <v>62</v>
      </c>
      <c r="G125" s="85" t="s">
        <v>407</v>
      </c>
      <c r="H125" s="98">
        <v>7.5999999999999998E-2</v>
      </c>
      <c r="I125" s="86">
        <v>268</v>
      </c>
      <c r="J125" s="56">
        <v>253</v>
      </c>
      <c r="K125" s="86">
        <v>239</v>
      </c>
      <c r="L125" s="86">
        <v>225</v>
      </c>
      <c r="M125" s="96" t="s">
        <v>417</v>
      </c>
      <c r="N125" s="62">
        <v>2000000213019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</row>
    <row r="126" spans="1:239" s="89" customFormat="1">
      <c r="A126" s="82" t="e">
        <f t="shared" si="10"/>
        <v>#REF!</v>
      </c>
      <c r="B126" s="83" t="s">
        <v>20</v>
      </c>
      <c r="C126" s="83" t="s">
        <v>418</v>
      </c>
      <c r="D126" s="84" t="s">
        <v>419</v>
      </c>
      <c r="E126" s="84" t="s">
        <v>24</v>
      </c>
      <c r="F126" s="85" t="s">
        <v>62</v>
      </c>
      <c r="G126" s="85" t="s">
        <v>407</v>
      </c>
      <c r="H126" s="98">
        <v>7.8E-2</v>
      </c>
      <c r="I126" s="86">
        <v>268</v>
      </c>
      <c r="J126" s="56">
        <v>253</v>
      </c>
      <c r="K126" s="86">
        <v>239</v>
      </c>
      <c r="L126" s="86">
        <v>225</v>
      </c>
      <c r="M126" s="96" t="s">
        <v>420</v>
      </c>
      <c r="N126" s="59">
        <v>2000000002125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</row>
    <row r="127" spans="1:239" s="1" customFormat="1">
      <c r="A127" s="33" t="e">
        <f t="shared" si="10"/>
        <v>#REF!</v>
      </c>
      <c r="B127" s="34" t="s">
        <v>20</v>
      </c>
      <c r="C127" s="34" t="s">
        <v>421</v>
      </c>
      <c r="D127" s="36" t="s">
        <v>422</v>
      </c>
      <c r="E127" s="36" t="s">
        <v>24</v>
      </c>
      <c r="F127" s="37" t="s">
        <v>62</v>
      </c>
      <c r="G127" s="37" t="s">
        <v>407</v>
      </c>
      <c r="H127" s="80">
        <v>0.11600000000000001</v>
      </c>
      <c r="I127" s="55">
        <v>540</v>
      </c>
      <c r="J127" s="56">
        <v>515</v>
      </c>
      <c r="K127" s="55">
        <v>490</v>
      </c>
      <c r="L127" s="56">
        <v>465</v>
      </c>
      <c r="M127" s="60" t="s">
        <v>423</v>
      </c>
      <c r="N127" s="59">
        <v>2000000005140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</row>
    <row r="128" spans="1:239" s="1" customFormat="1">
      <c r="A128" s="33" t="e">
        <f t="shared" si="10"/>
        <v>#REF!</v>
      </c>
      <c r="B128" s="34" t="s">
        <v>20</v>
      </c>
      <c r="C128" s="34" t="s">
        <v>424</v>
      </c>
      <c r="D128" s="36" t="s">
        <v>425</v>
      </c>
      <c r="E128" s="36" t="s">
        <v>24</v>
      </c>
      <c r="F128" s="37" t="s">
        <v>62</v>
      </c>
      <c r="G128" s="37" t="s">
        <v>407</v>
      </c>
      <c r="H128" s="80">
        <v>0.11600000000000001</v>
      </c>
      <c r="I128" s="55">
        <v>540</v>
      </c>
      <c r="J128" s="56">
        <v>515</v>
      </c>
      <c r="K128" s="55">
        <v>490</v>
      </c>
      <c r="L128" s="56">
        <v>465</v>
      </c>
      <c r="M128" s="58" t="s">
        <v>426</v>
      </c>
      <c r="N128" s="59">
        <v>2000000002132</v>
      </c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</row>
    <row r="129" spans="1:239" s="89" customFormat="1">
      <c r="A129" s="82" t="e">
        <f>#REF!+1</f>
        <v>#REF!</v>
      </c>
      <c r="B129" s="83" t="s">
        <v>20</v>
      </c>
      <c r="C129" s="82" t="s">
        <v>427</v>
      </c>
      <c r="D129" s="40" t="s">
        <v>428</v>
      </c>
      <c r="E129" s="113" t="s">
        <v>47</v>
      </c>
      <c r="F129" s="85" t="s">
        <v>25</v>
      </c>
      <c r="G129" s="85" t="s">
        <v>69</v>
      </c>
      <c r="H129" s="98">
        <v>8.0000000000000002E-3</v>
      </c>
      <c r="I129" s="86">
        <v>48</v>
      </c>
      <c r="J129" s="56">
        <v>45</v>
      </c>
      <c r="K129" s="86">
        <v>42</v>
      </c>
      <c r="L129" s="86">
        <v>40</v>
      </c>
      <c r="M129" s="96"/>
      <c r="N129" s="59">
        <v>2000000005423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  <c r="HV129" s="3"/>
      <c r="HW129" s="3"/>
      <c r="HX129" s="3"/>
      <c r="HY129" s="3"/>
      <c r="HZ129" s="3"/>
      <c r="IA129" s="3"/>
      <c r="IB129" s="3"/>
      <c r="IC129" s="3"/>
      <c r="ID129" s="3"/>
      <c r="IE129" s="3"/>
    </row>
    <row r="130" spans="1:239" s="89" customFormat="1">
      <c r="A130" s="82" t="e">
        <f t="shared" si="10"/>
        <v>#REF!</v>
      </c>
      <c r="B130" s="83" t="s">
        <v>20</v>
      </c>
      <c r="C130" s="82" t="s">
        <v>429</v>
      </c>
      <c r="D130" s="40" t="s">
        <v>430</v>
      </c>
      <c r="E130" s="113" t="s">
        <v>47</v>
      </c>
      <c r="F130" s="85" t="s">
        <v>25</v>
      </c>
      <c r="G130" s="85" t="s">
        <v>140</v>
      </c>
      <c r="H130" s="98">
        <v>8.9999999999999993E-3</v>
      </c>
      <c r="I130" s="86">
        <v>56</v>
      </c>
      <c r="J130" s="56">
        <v>53</v>
      </c>
      <c r="K130" s="86">
        <v>50</v>
      </c>
      <c r="L130" s="86">
        <v>47</v>
      </c>
      <c r="M130" s="91" t="s">
        <v>431</v>
      </c>
      <c r="N130" s="59">
        <v>2000000005430</v>
      </c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  <c r="HV130" s="3"/>
      <c r="HW130" s="3"/>
      <c r="HX130" s="3"/>
      <c r="HY130" s="3"/>
      <c r="HZ130" s="3"/>
      <c r="IA130" s="3"/>
      <c r="IB130" s="3"/>
      <c r="IC130" s="3"/>
      <c r="ID130" s="3"/>
      <c r="IE130" s="3"/>
    </row>
    <row r="131" spans="1:239" s="89" customFormat="1">
      <c r="A131" s="82" t="e">
        <f t="shared" si="10"/>
        <v>#REF!</v>
      </c>
      <c r="B131" s="83" t="s">
        <v>20</v>
      </c>
      <c r="C131" s="82" t="s">
        <v>432</v>
      </c>
      <c r="D131" s="40" t="s">
        <v>433</v>
      </c>
      <c r="E131" s="113" t="s">
        <v>47</v>
      </c>
      <c r="F131" s="85" t="s">
        <v>25</v>
      </c>
      <c r="G131" s="85" t="s">
        <v>83</v>
      </c>
      <c r="H131" s="98">
        <v>1.2E-2</v>
      </c>
      <c r="I131" s="86">
        <v>61</v>
      </c>
      <c r="J131" s="56">
        <v>58</v>
      </c>
      <c r="K131" s="86">
        <v>55</v>
      </c>
      <c r="L131" s="86">
        <v>52</v>
      </c>
      <c r="M131" s="91" t="s">
        <v>434</v>
      </c>
      <c r="N131" s="59">
        <v>2000000005447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  <c r="HT131" s="3"/>
      <c r="HU131" s="3"/>
      <c r="HV131" s="3"/>
      <c r="HW131" s="3"/>
      <c r="HX131" s="3"/>
      <c r="HY131" s="3"/>
      <c r="HZ131" s="3"/>
      <c r="IA131" s="3"/>
      <c r="IB131" s="3"/>
      <c r="IC131" s="3"/>
      <c r="ID131" s="3"/>
      <c r="IE131" s="3"/>
    </row>
    <row r="132" spans="1:239" s="89" customFormat="1">
      <c r="A132" s="82" t="e">
        <f t="shared" si="10"/>
        <v>#REF!</v>
      </c>
      <c r="B132" s="83" t="s">
        <v>20</v>
      </c>
      <c r="C132" s="82" t="s">
        <v>435</v>
      </c>
      <c r="D132" s="40" t="s">
        <v>436</v>
      </c>
      <c r="E132" s="113" t="s">
        <v>47</v>
      </c>
      <c r="F132" s="85" t="s">
        <v>25</v>
      </c>
      <c r="G132" s="85" t="s">
        <v>89</v>
      </c>
      <c r="H132" s="98">
        <v>2.1000000000000001E-2</v>
      </c>
      <c r="I132" s="86">
        <v>72</v>
      </c>
      <c r="J132" s="56">
        <v>68</v>
      </c>
      <c r="K132" s="86">
        <v>64</v>
      </c>
      <c r="L132" s="86">
        <v>60</v>
      </c>
      <c r="M132" s="91" t="s">
        <v>437</v>
      </c>
      <c r="N132" s="59">
        <v>2000000005454</v>
      </c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  <c r="HT132" s="3"/>
      <c r="HU132" s="3"/>
      <c r="HV132" s="3"/>
      <c r="HW132" s="3"/>
      <c r="HX132" s="3"/>
      <c r="HY132" s="3"/>
      <c r="HZ132" s="3"/>
      <c r="IA132" s="3"/>
      <c r="IB132" s="3"/>
      <c r="IC132" s="3"/>
      <c r="ID132" s="3"/>
      <c r="IE132" s="3"/>
    </row>
    <row r="133" spans="1:239" s="89" customFormat="1">
      <c r="A133" s="82" t="e">
        <f t="shared" si="10"/>
        <v>#REF!</v>
      </c>
      <c r="B133" s="83" t="s">
        <v>20</v>
      </c>
      <c r="C133" s="82" t="s">
        <v>438</v>
      </c>
      <c r="D133" s="40" t="s">
        <v>439</v>
      </c>
      <c r="E133" s="113" t="s">
        <v>47</v>
      </c>
      <c r="F133" s="85" t="s">
        <v>25</v>
      </c>
      <c r="G133" s="85" t="s">
        <v>440</v>
      </c>
      <c r="H133" s="98">
        <v>0.02</v>
      </c>
      <c r="I133" s="86">
        <v>71</v>
      </c>
      <c r="J133" s="56">
        <v>67</v>
      </c>
      <c r="K133" s="86">
        <v>63</v>
      </c>
      <c r="L133" s="86">
        <v>59</v>
      </c>
      <c r="M133" s="96"/>
      <c r="N133" s="59">
        <v>2000000005461</v>
      </c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  <c r="HK133" s="3"/>
      <c r="HL133" s="3"/>
      <c r="HM133" s="3"/>
      <c r="HN133" s="3"/>
      <c r="HO133" s="3"/>
      <c r="HP133" s="3"/>
      <c r="HQ133" s="3"/>
      <c r="HR133" s="3"/>
      <c r="HS133" s="3"/>
      <c r="HT133" s="3"/>
      <c r="HU133" s="3"/>
      <c r="HV133" s="3"/>
      <c r="HW133" s="3"/>
      <c r="HX133" s="3"/>
      <c r="HY133" s="3"/>
      <c r="HZ133" s="3"/>
      <c r="IA133" s="3"/>
      <c r="IB133" s="3"/>
      <c r="IC133" s="3"/>
      <c r="ID133" s="3"/>
      <c r="IE133" s="3"/>
    </row>
    <row r="134" spans="1:239" s="89" customFormat="1">
      <c r="A134" s="82" t="e">
        <f t="shared" si="10"/>
        <v>#REF!</v>
      </c>
      <c r="B134" s="83" t="s">
        <v>20</v>
      </c>
      <c r="C134" s="82" t="s">
        <v>441</v>
      </c>
      <c r="D134" s="40" t="s">
        <v>442</v>
      </c>
      <c r="E134" s="113" t="s">
        <v>47</v>
      </c>
      <c r="F134" s="85" t="s">
        <v>25</v>
      </c>
      <c r="G134" s="85" t="s">
        <v>214</v>
      </c>
      <c r="H134" s="98">
        <v>4.1000000000000002E-2</v>
      </c>
      <c r="I134" s="86">
        <v>125</v>
      </c>
      <c r="J134" s="56">
        <v>118</v>
      </c>
      <c r="K134" s="86">
        <v>111</v>
      </c>
      <c r="L134" s="86">
        <v>105</v>
      </c>
      <c r="M134" s="96"/>
      <c r="N134" s="59">
        <v>2000000005478</v>
      </c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  <c r="HT134" s="3"/>
      <c r="HU134" s="3"/>
      <c r="HV134" s="3"/>
      <c r="HW134" s="3"/>
      <c r="HX134" s="3"/>
      <c r="HY134" s="3"/>
      <c r="HZ134" s="3"/>
      <c r="IA134" s="3"/>
      <c r="IB134" s="3"/>
      <c r="IC134" s="3"/>
      <c r="ID134" s="3"/>
      <c r="IE134" s="3"/>
    </row>
    <row r="135" spans="1:239" s="89" customFormat="1">
      <c r="A135" s="82" t="e">
        <f t="shared" si="10"/>
        <v>#REF!</v>
      </c>
      <c r="B135" s="83" t="s">
        <v>20</v>
      </c>
      <c r="C135" s="82" t="s">
        <v>443</v>
      </c>
      <c r="D135" s="40" t="s">
        <v>444</v>
      </c>
      <c r="E135" s="84" t="s">
        <v>24</v>
      </c>
      <c r="F135" s="85" t="s">
        <v>25</v>
      </c>
      <c r="G135" s="85" t="s">
        <v>445</v>
      </c>
      <c r="H135" s="98">
        <v>5.1999999999999998E-2</v>
      </c>
      <c r="I135" s="86">
        <v>149</v>
      </c>
      <c r="J135" s="56">
        <v>141</v>
      </c>
      <c r="K135" s="86">
        <v>133</v>
      </c>
      <c r="L135" s="86">
        <v>125</v>
      </c>
      <c r="M135" s="96"/>
      <c r="N135" s="59">
        <v>2000000005485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</row>
    <row r="136" spans="1:239" s="89" customFormat="1">
      <c r="A136" s="82" t="e">
        <f t="shared" si="10"/>
        <v>#REF!</v>
      </c>
      <c r="B136" s="83" t="s">
        <v>20</v>
      </c>
      <c r="C136" s="82" t="s">
        <v>446</v>
      </c>
      <c r="D136" s="40" t="s">
        <v>447</v>
      </c>
      <c r="E136" s="84" t="s">
        <v>24</v>
      </c>
      <c r="F136" s="85" t="s">
        <v>25</v>
      </c>
      <c r="G136" s="85" t="s">
        <v>448</v>
      </c>
      <c r="H136" s="98">
        <v>7.1999999999999995E-2</v>
      </c>
      <c r="I136" s="86">
        <v>214</v>
      </c>
      <c r="J136" s="56">
        <v>202</v>
      </c>
      <c r="K136" s="86">
        <v>191</v>
      </c>
      <c r="L136" s="86">
        <v>180</v>
      </c>
      <c r="M136" s="96"/>
      <c r="N136" s="59">
        <v>2000000005492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</row>
    <row r="137" spans="1:239" s="89" customFormat="1">
      <c r="A137" s="82" t="e">
        <f t="shared" si="10"/>
        <v>#REF!</v>
      </c>
      <c r="B137" s="83" t="s">
        <v>20</v>
      </c>
      <c r="C137" s="82" t="s">
        <v>449</v>
      </c>
      <c r="D137" s="40" t="s">
        <v>450</v>
      </c>
      <c r="E137" s="84" t="s">
        <v>24</v>
      </c>
      <c r="F137" s="85" t="s">
        <v>25</v>
      </c>
      <c r="G137" s="85" t="s">
        <v>451</v>
      </c>
      <c r="H137" s="98">
        <v>0.105</v>
      </c>
      <c r="I137" s="86">
        <v>275</v>
      </c>
      <c r="J137" s="56">
        <v>259</v>
      </c>
      <c r="K137" s="86">
        <v>244</v>
      </c>
      <c r="L137" s="86">
        <v>230</v>
      </c>
      <c r="M137" s="96"/>
      <c r="N137" s="59">
        <v>2000000005508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  <c r="HK137" s="3"/>
      <c r="HL137" s="3"/>
      <c r="HM137" s="3"/>
      <c r="HN137" s="3"/>
      <c r="HO137" s="3"/>
      <c r="HP137" s="3"/>
      <c r="HQ137" s="3"/>
      <c r="HR137" s="3"/>
      <c r="HS137" s="3"/>
      <c r="HT137" s="3"/>
      <c r="HU137" s="3"/>
      <c r="HV137" s="3"/>
      <c r="HW137" s="3"/>
      <c r="HX137" s="3"/>
      <c r="HY137" s="3"/>
      <c r="HZ137" s="3"/>
      <c r="IA137" s="3"/>
      <c r="IB137" s="3"/>
      <c r="IC137" s="3"/>
      <c r="ID137" s="3"/>
      <c r="IE137" s="3"/>
    </row>
    <row r="138" spans="1:239" s="89" customFormat="1">
      <c r="A138" s="82" t="e">
        <f>#REF!+1</f>
        <v>#REF!</v>
      </c>
      <c r="B138" s="83" t="s">
        <v>20</v>
      </c>
      <c r="C138" s="83" t="s">
        <v>452</v>
      </c>
      <c r="D138" s="84" t="s">
        <v>453</v>
      </c>
      <c r="E138" s="84" t="s">
        <v>47</v>
      </c>
      <c r="F138" s="85" t="s">
        <v>25</v>
      </c>
      <c r="G138" s="39" t="s">
        <v>454</v>
      </c>
      <c r="H138" s="98">
        <v>2.7E-2</v>
      </c>
      <c r="I138" s="86">
        <v>60</v>
      </c>
      <c r="J138" s="56">
        <v>57</v>
      </c>
      <c r="K138" s="86">
        <v>54</v>
      </c>
      <c r="L138" s="86">
        <v>51</v>
      </c>
      <c r="M138" s="91" t="s">
        <v>455</v>
      </c>
      <c r="N138" s="59">
        <v>2000000002224</v>
      </c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  <c r="HS138" s="3"/>
      <c r="HT138" s="3"/>
      <c r="HU138" s="3"/>
      <c r="HV138" s="3"/>
      <c r="HW138" s="3"/>
      <c r="HX138" s="3"/>
      <c r="HY138" s="3"/>
      <c r="HZ138" s="3"/>
      <c r="IA138" s="3"/>
      <c r="IB138" s="3"/>
      <c r="IC138" s="3"/>
      <c r="ID138" s="3"/>
      <c r="IE138" s="3"/>
    </row>
    <row r="139" spans="1:239" s="89" customFormat="1">
      <c r="A139" s="82" t="e">
        <f t="shared" ref="A139:A153" si="11">A138+1</f>
        <v>#REF!</v>
      </c>
      <c r="B139" s="83" t="s">
        <v>20</v>
      </c>
      <c r="C139" s="83" t="s">
        <v>456</v>
      </c>
      <c r="D139" s="84" t="s">
        <v>457</v>
      </c>
      <c r="E139" s="84" t="s">
        <v>24</v>
      </c>
      <c r="F139" s="85" t="s">
        <v>25</v>
      </c>
      <c r="G139" s="39" t="s">
        <v>454</v>
      </c>
      <c r="H139" s="98">
        <v>3.3000000000000002E-2</v>
      </c>
      <c r="I139" s="86">
        <v>126</v>
      </c>
      <c r="J139" s="56">
        <v>119</v>
      </c>
      <c r="K139" s="86">
        <v>113</v>
      </c>
      <c r="L139" s="86">
        <v>107</v>
      </c>
      <c r="M139" s="96" t="s">
        <v>458</v>
      </c>
      <c r="N139" s="59">
        <v>2000000002231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  <c r="HS139" s="3"/>
      <c r="HT139" s="3"/>
      <c r="HU139" s="3"/>
      <c r="HV139" s="3"/>
      <c r="HW139" s="3"/>
      <c r="HX139" s="3"/>
      <c r="HY139" s="3"/>
      <c r="HZ139" s="3"/>
      <c r="IA139" s="3"/>
      <c r="IB139" s="3"/>
      <c r="IC139" s="3"/>
      <c r="ID139" s="3"/>
      <c r="IE139" s="3"/>
    </row>
    <row r="140" spans="1:239" s="89" customFormat="1">
      <c r="A140" s="82" t="e">
        <f t="shared" si="11"/>
        <v>#REF!</v>
      </c>
      <c r="B140" s="83" t="s">
        <v>20</v>
      </c>
      <c r="C140" s="83" t="s">
        <v>459</v>
      </c>
      <c r="D140" s="84" t="s">
        <v>460</v>
      </c>
      <c r="E140" s="84" t="s">
        <v>47</v>
      </c>
      <c r="F140" s="85" t="s">
        <v>25</v>
      </c>
      <c r="G140" s="39" t="s">
        <v>454</v>
      </c>
      <c r="H140" s="98">
        <v>2.5000000000000001E-2</v>
      </c>
      <c r="I140" s="86">
        <v>82</v>
      </c>
      <c r="J140" s="56">
        <v>77</v>
      </c>
      <c r="K140" s="86">
        <v>73</v>
      </c>
      <c r="L140" s="86">
        <v>69</v>
      </c>
      <c r="M140" s="96" t="s">
        <v>461</v>
      </c>
      <c r="N140" s="59">
        <v>2000000002248</v>
      </c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  <c r="HR140" s="3"/>
      <c r="HS140" s="3"/>
      <c r="HT140" s="3"/>
      <c r="HU140" s="3"/>
      <c r="HV140" s="3"/>
      <c r="HW140" s="3"/>
      <c r="HX140" s="3"/>
      <c r="HY140" s="3"/>
      <c r="HZ140" s="3"/>
      <c r="IA140" s="3"/>
      <c r="IB140" s="3"/>
      <c r="IC140" s="3"/>
      <c r="ID140" s="3"/>
      <c r="IE140" s="3"/>
    </row>
    <row r="141" spans="1:239" s="89" customFormat="1">
      <c r="A141" s="82" t="e">
        <f t="shared" si="11"/>
        <v>#REF!</v>
      </c>
      <c r="B141" s="83" t="s">
        <v>20</v>
      </c>
      <c r="C141" s="83" t="s">
        <v>462</v>
      </c>
      <c r="D141" s="84" t="s">
        <v>463</v>
      </c>
      <c r="E141" s="84" t="s">
        <v>24</v>
      </c>
      <c r="F141" s="85" t="s">
        <v>25</v>
      </c>
      <c r="G141" s="39" t="s">
        <v>454</v>
      </c>
      <c r="H141" s="98">
        <v>3.1E-2</v>
      </c>
      <c r="I141" s="86">
        <v>61</v>
      </c>
      <c r="J141" s="56">
        <v>58</v>
      </c>
      <c r="K141" s="86">
        <v>56</v>
      </c>
      <c r="L141" s="86">
        <v>54</v>
      </c>
      <c r="M141" s="91" t="s">
        <v>464</v>
      </c>
      <c r="N141" s="59">
        <v>2000000002255</v>
      </c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</row>
    <row r="142" spans="1:239" s="1" customFormat="1">
      <c r="A142" s="33" t="e">
        <f t="shared" si="11"/>
        <v>#REF!</v>
      </c>
      <c r="B142" s="34" t="s">
        <v>20</v>
      </c>
      <c r="C142" s="34" t="s">
        <v>465</v>
      </c>
      <c r="D142" s="36" t="s">
        <v>466</v>
      </c>
      <c r="E142" s="36" t="s">
        <v>47</v>
      </c>
      <c r="F142" s="37" t="s">
        <v>25</v>
      </c>
      <c r="G142" s="39" t="s">
        <v>454</v>
      </c>
      <c r="H142" s="80">
        <v>3.2000000000000001E-2</v>
      </c>
      <c r="I142" s="55">
        <v>72</v>
      </c>
      <c r="J142" s="56">
        <v>68</v>
      </c>
      <c r="K142" s="55">
        <v>64</v>
      </c>
      <c r="L142" s="55">
        <v>60</v>
      </c>
      <c r="M142" s="58" t="s">
        <v>467</v>
      </c>
      <c r="N142" s="59">
        <v>2000000002262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</row>
    <row r="143" spans="1:239" s="89" customFormat="1">
      <c r="A143" s="82" t="e">
        <f t="shared" si="11"/>
        <v>#REF!</v>
      </c>
      <c r="B143" s="83" t="s">
        <v>20</v>
      </c>
      <c r="C143" s="83" t="s">
        <v>468</v>
      </c>
      <c r="D143" s="84" t="s">
        <v>469</v>
      </c>
      <c r="E143" s="84" t="s">
        <v>47</v>
      </c>
      <c r="F143" s="85" t="s">
        <v>25</v>
      </c>
      <c r="G143" s="39" t="s">
        <v>454</v>
      </c>
      <c r="H143" s="98">
        <v>4.2000000000000003E-2</v>
      </c>
      <c r="I143" s="86">
        <v>143</v>
      </c>
      <c r="J143" s="56">
        <v>135</v>
      </c>
      <c r="K143" s="86">
        <v>127</v>
      </c>
      <c r="L143" s="86">
        <v>120</v>
      </c>
      <c r="M143" s="96" t="s">
        <v>470</v>
      </c>
      <c r="N143" s="59">
        <v>2000000002279</v>
      </c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  <c r="HR143" s="3"/>
      <c r="HS143" s="3"/>
      <c r="HT143" s="3"/>
      <c r="HU143" s="3"/>
      <c r="HV143" s="3"/>
      <c r="HW143" s="3"/>
      <c r="HX143" s="3"/>
      <c r="HY143" s="3"/>
      <c r="HZ143" s="3"/>
      <c r="IA143" s="3"/>
      <c r="IB143" s="3"/>
      <c r="IC143" s="3"/>
      <c r="ID143" s="3"/>
      <c r="IE143" s="3"/>
    </row>
    <row r="144" spans="1:239" s="89" customFormat="1">
      <c r="A144" s="82" t="e">
        <f t="shared" si="11"/>
        <v>#REF!</v>
      </c>
      <c r="B144" s="83" t="s">
        <v>20</v>
      </c>
      <c r="C144" s="83" t="s">
        <v>471</v>
      </c>
      <c r="D144" s="84" t="s">
        <v>472</v>
      </c>
      <c r="E144" s="84" t="s">
        <v>47</v>
      </c>
      <c r="F144" s="85" t="s">
        <v>25</v>
      </c>
      <c r="G144" s="39" t="s">
        <v>454</v>
      </c>
      <c r="H144" s="98">
        <v>3.1E-2</v>
      </c>
      <c r="I144" s="86">
        <v>96</v>
      </c>
      <c r="J144" s="56">
        <v>91</v>
      </c>
      <c r="K144" s="86">
        <v>86</v>
      </c>
      <c r="L144" s="86">
        <v>81</v>
      </c>
      <c r="M144" s="96" t="s">
        <v>473</v>
      </c>
      <c r="N144" s="59">
        <v>2000000002286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  <c r="HS144" s="3"/>
      <c r="HT144" s="3"/>
      <c r="HU144" s="3"/>
      <c r="HV144" s="3"/>
      <c r="HW144" s="3"/>
      <c r="HX144" s="3"/>
      <c r="HY144" s="3"/>
      <c r="HZ144" s="3"/>
      <c r="IA144" s="3"/>
      <c r="IB144" s="3"/>
      <c r="IC144" s="3"/>
      <c r="ID144" s="3"/>
      <c r="IE144" s="3"/>
    </row>
    <row r="145" spans="1:239" s="89" customFormat="1">
      <c r="A145" s="82" t="e">
        <f t="shared" si="11"/>
        <v>#REF!</v>
      </c>
      <c r="B145" s="83" t="s">
        <v>20</v>
      </c>
      <c r="C145" s="83" t="s">
        <v>474</v>
      </c>
      <c r="D145" s="84" t="s">
        <v>475</v>
      </c>
      <c r="E145" s="84" t="s">
        <v>24</v>
      </c>
      <c r="F145" s="85" t="s">
        <v>172</v>
      </c>
      <c r="G145" s="85" t="s">
        <v>476</v>
      </c>
      <c r="H145" s="98">
        <v>4.3999999999999997E-2</v>
      </c>
      <c r="I145" s="86">
        <v>79</v>
      </c>
      <c r="J145" s="56">
        <v>75</v>
      </c>
      <c r="K145" s="86">
        <v>71</v>
      </c>
      <c r="L145" s="86">
        <v>67</v>
      </c>
      <c r="M145" s="91" t="s">
        <v>477</v>
      </c>
      <c r="N145" s="59">
        <v>2000000002293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  <c r="HT145" s="3"/>
      <c r="HU145" s="3"/>
      <c r="HV145" s="3"/>
      <c r="HW145" s="3"/>
      <c r="HX145" s="3"/>
      <c r="HY145" s="3"/>
      <c r="HZ145" s="3"/>
      <c r="IA145" s="3"/>
      <c r="IB145" s="3"/>
      <c r="IC145" s="3"/>
      <c r="ID145" s="3"/>
      <c r="IE145" s="3"/>
    </row>
    <row r="146" spans="1:239" s="89" customFormat="1">
      <c r="A146" s="82" t="e">
        <f t="shared" si="11"/>
        <v>#REF!</v>
      </c>
      <c r="B146" s="83" t="s">
        <v>20</v>
      </c>
      <c r="C146" s="83" t="s">
        <v>478</v>
      </c>
      <c r="D146" s="84" t="s">
        <v>479</v>
      </c>
      <c r="E146" s="84" t="s">
        <v>47</v>
      </c>
      <c r="F146" s="85" t="s">
        <v>172</v>
      </c>
      <c r="G146" s="85" t="s">
        <v>480</v>
      </c>
      <c r="H146" s="98">
        <v>3.5000000000000003E-2</v>
      </c>
      <c r="I146" s="86">
        <v>86</v>
      </c>
      <c r="J146" s="56">
        <v>81</v>
      </c>
      <c r="K146" s="86">
        <v>76</v>
      </c>
      <c r="L146" s="86">
        <v>72</v>
      </c>
      <c r="M146" s="91" t="s">
        <v>481</v>
      </c>
      <c r="N146" s="59">
        <v>2000000002309</v>
      </c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  <c r="HS146" s="3"/>
      <c r="HT146" s="3"/>
      <c r="HU146" s="3"/>
      <c r="HV146" s="3"/>
      <c r="HW146" s="3"/>
      <c r="HX146" s="3"/>
      <c r="HY146" s="3"/>
      <c r="HZ146" s="3"/>
      <c r="IA146" s="3"/>
      <c r="IB146" s="3"/>
      <c r="IC146" s="3"/>
      <c r="ID146" s="3"/>
      <c r="IE146" s="3"/>
    </row>
    <row r="147" spans="1:239" s="89" customFormat="1">
      <c r="A147" s="82" t="e">
        <f t="shared" si="11"/>
        <v>#REF!</v>
      </c>
      <c r="B147" s="83" t="s">
        <v>20</v>
      </c>
      <c r="C147" s="83" t="s">
        <v>482</v>
      </c>
      <c r="D147" s="84" t="s">
        <v>483</v>
      </c>
      <c r="E147" s="84" t="s">
        <v>24</v>
      </c>
      <c r="F147" s="85" t="s">
        <v>172</v>
      </c>
      <c r="G147" s="85" t="s">
        <v>480</v>
      </c>
      <c r="H147" s="98">
        <v>5.1999999999999998E-2</v>
      </c>
      <c r="I147" s="86">
        <v>162</v>
      </c>
      <c r="J147" s="56">
        <v>154</v>
      </c>
      <c r="K147" s="86">
        <v>146</v>
      </c>
      <c r="L147" s="86">
        <v>138</v>
      </c>
      <c r="M147" s="91" t="s">
        <v>484</v>
      </c>
      <c r="N147" s="59">
        <v>2000000002316</v>
      </c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  <c r="HV147" s="3"/>
      <c r="HW147" s="3"/>
      <c r="HX147" s="3"/>
      <c r="HY147" s="3"/>
      <c r="HZ147" s="3"/>
      <c r="IA147" s="3"/>
      <c r="IB147" s="3"/>
      <c r="IC147" s="3"/>
      <c r="ID147" s="3"/>
      <c r="IE147" s="3"/>
    </row>
    <row r="148" spans="1:239" s="89" customFormat="1">
      <c r="A148" s="82" t="e">
        <f t="shared" si="11"/>
        <v>#REF!</v>
      </c>
      <c r="B148" s="83" t="s">
        <v>20</v>
      </c>
      <c r="C148" s="83" t="s">
        <v>485</v>
      </c>
      <c r="D148" s="84" t="s">
        <v>486</v>
      </c>
      <c r="E148" s="84" t="s">
        <v>47</v>
      </c>
      <c r="F148" s="85" t="s">
        <v>172</v>
      </c>
      <c r="G148" s="85" t="s">
        <v>480</v>
      </c>
      <c r="H148" s="98">
        <v>3.5999999999999997E-2</v>
      </c>
      <c r="I148" s="86">
        <v>113</v>
      </c>
      <c r="J148" s="56">
        <v>107</v>
      </c>
      <c r="K148" s="86">
        <v>101</v>
      </c>
      <c r="L148" s="86">
        <v>95</v>
      </c>
      <c r="M148" s="96" t="s">
        <v>487</v>
      </c>
      <c r="N148" s="59">
        <v>2000000002323</v>
      </c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</row>
    <row r="149" spans="1:239" s="89" customFormat="1">
      <c r="A149" s="82" t="e">
        <f t="shared" si="11"/>
        <v>#REF!</v>
      </c>
      <c r="B149" s="83" t="s">
        <v>20</v>
      </c>
      <c r="C149" s="83" t="s">
        <v>488</v>
      </c>
      <c r="D149" s="84" t="s">
        <v>489</v>
      </c>
      <c r="E149" s="84" t="s">
        <v>47</v>
      </c>
      <c r="F149" s="85" t="s">
        <v>172</v>
      </c>
      <c r="G149" s="85" t="s">
        <v>490</v>
      </c>
      <c r="H149" s="98">
        <v>4.4999999999999998E-2</v>
      </c>
      <c r="I149" s="86">
        <v>214</v>
      </c>
      <c r="J149" s="56">
        <v>202</v>
      </c>
      <c r="K149" s="86">
        <v>191</v>
      </c>
      <c r="L149" s="86">
        <v>180</v>
      </c>
      <c r="M149" s="91" t="s">
        <v>491</v>
      </c>
      <c r="N149" s="59">
        <v>2000000004648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</row>
    <row r="150" spans="1:239" s="89" customFormat="1">
      <c r="A150" s="82" t="e">
        <f t="shared" si="11"/>
        <v>#REF!</v>
      </c>
      <c r="B150" s="83" t="s">
        <v>20</v>
      </c>
      <c r="C150" s="83" t="s">
        <v>492</v>
      </c>
      <c r="D150" s="84" t="s">
        <v>493</v>
      </c>
      <c r="E150" s="84" t="s">
        <v>24</v>
      </c>
      <c r="F150" s="85" t="s">
        <v>62</v>
      </c>
      <c r="G150" s="108" t="s">
        <v>494</v>
      </c>
      <c r="H150" s="98">
        <v>5.6000000000000001E-2</v>
      </c>
      <c r="I150" s="86">
        <v>101</v>
      </c>
      <c r="J150" s="56">
        <v>95</v>
      </c>
      <c r="K150" s="86">
        <v>90</v>
      </c>
      <c r="L150" s="86">
        <v>85</v>
      </c>
      <c r="M150" s="96" t="s">
        <v>495</v>
      </c>
      <c r="N150" s="59">
        <v>2000000002330</v>
      </c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  <c r="HF150" s="3"/>
      <c r="HG150" s="3"/>
      <c r="HH150" s="3"/>
      <c r="HI150" s="3"/>
      <c r="HJ150" s="3"/>
      <c r="HK150" s="3"/>
      <c r="HL150" s="3"/>
      <c r="HM150" s="3"/>
      <c r="HN150" s="3"/>
      <c r="HO150" s="3"/>
      <c r="HP150" s="3"/>
      <c r="HQ150" s="3"/>
      <c r="HR150" s="3"/>
      <c r="HS150" s="3"/>
      <c r="HT150" s="3"/>
      <c r="HU150" s="3"/>
      <c r="HV150" s="3"/>
      <c r="HW150" s="3"/>
      <c r="HX150" s="3"/>
      <c r="HY150" s="3"/>
      <c r="HZ150" s="3"/>
      <c r="IA150" s="3"/>
      <c r="IB150" s="3"/>
      <c r="IC150" s="3"/>
      <c r="ID150" s="3"/>
      <c r="IE150" s="3"/>
    </row>
    <row r="151" spans="1:239" s="89" customFormat="1">
      <c r="A151" s="82" t="e">
        <f t="shared" si="11"/>
        <v>#REF!</v>
      </c>
      <c r="B151" s="83" t="s">
        <v>20</v>
      </c>
      <c r="C151" s="83" t="s">
        <v>496</v>
      </c>
      <c r="D151" s="84" t="s">
        <v>497</v>
      </c>
      <c r="E151" s="84" t="s">
        <v>47</v>
      </c>
      <c r="F151" s="85" t="s">
        <v>62</v>
      </c>
      <c r="G151" s="108" t="s">
        <v>494</v>
      </c>
      <c r="H151" s="98">
        <v>4.9000000000000002E-2</v>
      </c>
      <c r="I151" s="86">
        <v>105</v>
      </c>
      <c r="J151" s="56">
        <v>100</v>
      </c>
      <c r="K151" s="86">
        <v>95</v>
      </c>
      <c r="L151" s="86">
        <v>90</v>
      </c>
      <c r="M151" s="96" t="s">
        <v>498</v>
      </c>
      <c r="N151" s="59">
        <v>2000000002347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  <c r="HR151" s="3"/>
      <c r="HS151" s="3"/>
      <c r="HT151" s="3"/>
      <c r="HU151" s="3"/>
      <c r="HV151" s="3"/>
      <c r="HW151" s="3"/>
      <c r="HX151" s="3"/>
      <c r="HY151" s="3"/>
      <c r="HZ151" s="3"/>
      <c r="IA151" s="3"/>
      <c r="IB151" s="3"/>
      <c r="IC151" s="3"/>
      <c r="ID151" s="3"/>
      <c r="IE151" s="3"/>
    </row>
    <row r="152" spans="1:239" s="89" customFormat="1">
      <c r="A152" s="82" t="e">
        <f t="shared" si="11"/>
        <v>#REF!</v>
      </c>
      <c r="B152" s="83" t="s">
        <v>20</v>
      </c>
      <c r="C152" s="83" t="s">
        <v>499</v>
      </c>
      <c r="D152" s="84" t="s">
        <v>500</v>
      </c>
      <c r="E152" s="84" t="s">
        <v>24</v>
      </c>
      <c r="F152" s="85" t="s">
        <v>62</v>
      </c>
      <c r="G152" s="108" t="s">
        <v>494</v>
      </c>
      <c r="H152" s="98">
        <v>6.5000000000000002E-2</v>
      </c>
      <c r="I152" s="86">
        <v>214</v>
      </c>
      <c r="J152" s="56">
        <v>202</v>
      </c>
      <c r="K152" s="86">
        <v>191</v>
      </c>
      <c r="L152" s="86">
        <v>180</v>
      </c>
      <c r="M152" s="96" t="s">
        <v>501</v>
      </c>
      <c r="N152" s="59">
        <v>2000000002354</v>
      </c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</row>
    <row r="153" spans="1:239" s="89" customFormat="1">
      <c r="A153" s="82" t="e">
        <f t="shared" si="11"/>
        <v>#REF!</v>
      </c>
      <c r="B153" s="83" t="s">
        <v>20</v>
      </c>
      <c r="C153" s="83" t="s">
        <v>502</v>
      </c>
      <c r="D153" s="84" t="s">
        <v>503</v>
      </c>
      <c r="E153" s="84" t="s">
        <v>47</v>
      </c>
      <c r="F153" s="85" t="s">
        <v>62</v>
      </c>
      <c r="G153" s="108" t="s">
        <v>494</v>
      </c>
      <c r="H153" s="98">
        <v>4.7E-2</v>
      </c>
      <c r="I153" s="86">
        <v>137</v>
      </c>
      <c r="J153" s="56">
        <v>129</v>
      </c>
      <c r="K153" s="86">
        <v>122</v>
      </c>
      <c r="L153" s="86">
        <v>115</v>
      </c>
      <c r="M153" s="96" t="s">
        <v>504</v>
      </c>
      <c r="N153" s="59">
        <v>2000000002361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</row>
    <row r="154" spans="1:239" s="1" customFormat="1">
      <c r="A154" s="33" t="e">
        <f>#REF!+1</f>
        <v>#REF!</v>
      </c>
      <c r="B154" s="34" t="s">
        <v>20</v>
      </c>
      <c r="C154" s="34" t="s">
        <v>505</v>
      </c>
      <c r="D154" s="35" t="s">
        <v>506</v>
      </c>
      <c r="E154" s="36" t="s">
        <v>24</v>
      </c>
      <c r="F154" s="41" t="s">
        <v>62</v>
      </c>
      <c r="G154" s="37" t="s">
        <v>211</v>
      </c>
      <c r="H154" s="38">
        <v>1.87</v>
      </c>
      <c r="I154" s="55">
        <v>3700</v>
      </c>
      <c r="J154" s="56">
        <v>3600</v>
      </c>
      <c r="K154" s="56">
        <v>3500</v>
      </c>
      <c r="L154" s="55">
        <v>3400</v>
      </c>
      <c r="M154" s="60" t="s">
        <v>507</v>
      </c>
      <c r="N154" s="59">
        <v>2000000005324</v>
      </c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</row>
    <row r="155" spans="1:239" s="1" customFormat="1">
      <c r="A155" s="33" t="e">
        <f>#REF!+1</f>
        <v>#REF!</v>
      </c>
      <c r="B155" s="34" t="s">
        <v>20</v>
      </c>
      <c r="C155" s="34" t="s">
        <v>508</v>
      </c>
      <c r="D155" s="35" t="s">
        <v>509</v>
      </c>
      <c r="E155" s="36" t="s">
        <v>24</v>
      </c>
      <c r="F155" s="41" t="s">
        <v>62</v>
      </c>
      <c r="G155" s="37" t="s">
        <v>211</v>
      </c>
      <c r="H155" s="38">
        <v>1.25</v>
      </c>
      <c r="I155" s="55">
        <v>2989</v>
      </c>
      <c r="J155" s="56">
        <v>2820</v>
      </c>
      <c r="K155" s="56">
        <v>2660</v>
      </c>
      <c r="L155" s="56">
        <v>2560</v>
      </c>
      <c r="M155" s="58"/>
      <c r="N155" s="59">
        <v>2000000005331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  <c r="HS155" s="3"/>
      <c r="HT155" s="3"/>
      <c r="HU155" s="3"/>
      <c r="HV155" s="3"/>
      <c r="HW155" s="3"/>
      <c r="HX155" s="3"/>
      <c r="HY155" s="3"/>
      <c r="HZ155" s="3"/>
      <c r="IA155" s="3"/>
      <c r="IB155" s="3"/>
      <c r="IC155" s="3"/>
      <c r="ID155" s="3"/>
      <c r="IE155" s="3"/>
    </row>
    <row r="156" spans="1:239" s="1" customFormat="1">
      <c r="A156" s="33" t="e">
        <f>#REF!+1</f>
        <v>#REF!</v>
      </c>
      <c r="B156" s="34" t="s">
        <v>20</v>
      </c>
      <c r="C156" s="34" t="s">
        <v>510</v>
      </c>
      <c r="D156" s="35" t="s">
        <v>511</v>
      </c>
      <c r="E156" s="36" t="s">
        <v>24</v>
      </c>
      <c r="F156" s="41" t="s">
        <v>62</v>
      </c>
      <c r="G156" s="37" t="s">
        <v>211</v>
      </c>
      <c r="H156" s="38">
        <v>1.1000000000000001</v>
      </c>
      <c r="I156" s="55">
        <v>2040</v>
      </c>
      <c r="J156" s="56">
        <v>1990</v>
      </c>
      <c r="K156" s="56">
        <v>1940</v>
      </c>
      <c r="L156" s="56">
        <v>1890</v>
      </c>
      <c r="M156" s="60" t="s">
        <v>512</v>
      </c>
      <c r="N156" s="59">
        <v>2000000005348</v>
      </c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  <c r="HW156" s="3"/>
      <c r="HX156" s="3"/>
      <c r="HY156" s="3"/>
      <c r="HZ156" s="3"/>
      <c r="IA156" s="3"/>
      <c r="IB156" s="3"/>
      <c r="IC156" s="3"/>
      <c r="ID156" s="3"/>
      <c r="IE156" s="3"/>
    </row>
  </sheetData>
  <autoFilter ref="A13:N156">
    <extLst/>
  </autoFilter>
  <mergeCells count="2">
    <mergeCell ref="D4:G4"/>
    <mergeCell ref="D7:E7"/>
  </mergeCells>
  <hyperlinks>
    <hyperlink ref="D2" r:id="rId1"/>
    <hyperlink ref="M14" r:id="rId2"/>
    <hyperlink ref="M15" r:id="rId3"/>
    <hyperlink ref="M16" r:id="rId4"/>
    <hyperlink ref="M17" r:id="rId5"/>
    <hyperlink ref="M18" r:id="rId6"/>
    <hyperlink ref="M19" r:id="rId7"/>
    <hyperlink ref="M20" r:id="rId8"/>
    <hyperlink ref="M21" r:id="rId9"/>
    <hyperlink ref="M22" r:id="rId10"/>
    <hyperlink ref="M23" r:id="rId11"/>
    <hyperlink ref="M26" r:id="rId12"/>
    <hyperlink ref="M27" r:id="rId13"/>
    <hyperlink ref="M29" r:id="rId14"/>
    <hyperlink ref="M30" r:id="rId15"/>
    <hyperlink ref="M31" r:id="rId16"/>
    <hyperlink ref="M35" r:id="rId17"/>
    <hyperlink ref="M36" r:id="rId18"/>
    <hyperlink ref="M37" r:id="rId19"/>
    <hyperlink ref="M38" r:id="rId20"/>
    <hyperlink ref="M40" r:id="rId21"/>
    <hyperlink ref="M41" r:id="rId22"/>
    <hyperlink ref="M42" r:id="rId23"/>
    <hyperlink ref="M43" r:id="rId24"/>
    <hyperlink ref="M44" r:id="rId25"/>
    <hyperlink ref="M45" r:id="rId26"/>
    <hyperlink ref="M47" r:id="rId27"/>
    <hyperlink ref="M53" r:id="rId28"/>
    <hyperlink ref="M54" r:id="rId29"/>
    <hyperlink ref="M55" r:id="rId30"/>
    <hyperlink ref="M56" r:id="rId31"/>
    <hyperlink ref="M57" r:id="rId32"/>
    <hyperlink ref="M58" r:id="rId33"/>
    <hyperlink ref="M59" r:id="rId34"/>
    <hyperlink ref="M60" r:id="rId35"/>
    <hyperlink ref="M62" r:id="rId36"/>
    <hyperlink ref="M64" r:id="rId37"/>
    <hyperlink ref="M65" r:id="rId38"/>
    <hyperlink ref="M66" r:id="rId39"/>
    <hyperlink ref="M67" r:id="rId40"/>
    <hyperlink ref="M69" r:id="rId41"/>
    <hyperlink ref="M70" r:id="rId42"/>
    <hyperlink ref="M71" r:id="rId43"/>
    <hyperlink ref="M72" r:id="rId44"/>
    <hyperlink ref="M73" r:id="rId45"/>
    <hyperlink ref="M74" r:id="rId46"/>
    <hyperlink ref="M75" r:id="rId47"/>
    <hyperlink ref="M76" r:id="rId48"/>
    <hyperlink ref="M77" r:id="rId49"/>
    <hyperlink ref="M78" r:id="rId50"/>
    <hyperlink ref="M79" r:id="rId51"/>
    <hyperlink ref="M80" r:id="rId52"/>
    <hyperlink ref="M81" r:id="rId53"/>
    <hyperlink ref="M82" r:id="rId54"/>
    <hyperlink ref="M84" r:id="rId55"/>
    <hyperlink ref="M86" r:id="rId56"/>
    <hyperlink ref="M87" r:id="rId57"/>
    <hyperlink ref="M88" r:id="rId58"/>
    <hyperlink ref="M89" r:id="rId59"/>
    <hyperlink ref="M90" r:id="rId60"/>
    <hyperlink ref="M91" r:id="rId61"/>
    <hyperlink ref="M92" r:id="rId62"/>
    <hyperlink ref="M93" r:id="rId63"/>
    <hyperlink ref="M94" r:id="rId64"/>
    <hyperlink ref="M95" r:id="rId65"/>
    <hyperlink ref="M96" r:id="rId66"/>
    <hyperlink ref="M98" r:id="rId67"/>
    <hyperlink ref="M99" r:id="rId68"/>
    <hyperlink ref="M100" r:id="rId69"/>
    <hyperlink ref="M101" r:id="rId70"/>
    <hyperlink ref="M102" r:id="rId71"/>
    <hyperlink ref="M103" r:id="rId72"/>
    <hyperlink ref="M104" r:id="rId73"/>
    <hyperlink ref="M105" r:id="rId74"/>
    <hyperlink ref="M108" r:id="rId75"/>
    <hyperlink ref="M109" r:id="rId76"/>
    <hyperlink ref="M110" r:id="rId77"/>
    <hyperlink ref="M111" r:id="rId78"/>
    <hyperlink ref="M112" r:id="rId79"/>
    <hyperlink ref="M113" r:id="rId80"/>
    <hyperlink ref="M114" r:id="rId81"/>
    <hyperlink ref="M115" r:id="rId82"/>
    <hyperlink ref="M116" r:id="rId83"/>
    <hyperlink ref="M117" r:id="rId84"/>
    <hyperlink ref="M118" r:id="rId85"/>
    <hyperlink ref="M119" r:id="rId86"/>
    <hyperlink ref="M120" r:id="rId87"/>
    <hyperlink ref="M121" r:id="rId88"/>
    <hyperlink ref="M125" r:id="rId89"/>
    <hyperlink ref="M126" r:id="rId90"/>
    <hyperlink ref="M128" r:id="rId91"/>
    <hyperlink ref="M132" r:id="rId92"/>
    <hyperlink ref="M138" r:id="rId93"/>
    <hyperlink ref="M139" r:id="rId94"/>
    <hyperlink ref="M140" r:id="rId95"/>
    <hyperlink ref="M141" r:id="rId96"/>
    <hyperlink ref="M142" r:id="rId97"/>
    <hyperlink ref="M143" r:id="rId98"/>
    <hyperlink ref="M144" r:id="rId99"/>
    <hyperlink ref="M145" r:id="rId100"/>
    <hyperlink ref="M146" r:id="rId101"/>
    <hyperlink ref="M147" r:id="rId102"/>
    <hyperlink ref="M148" r:id="rId103"/>
    <hyperlink ref="M149" r:id="rId104"/>
    <hyperlink ref="M150" r:id="rId105"/>
    <hyperlink ref="M151" r:id="rId106"/>
    <hyperlink ref="M152" r:id="rId107"/>
    <hyperlink ref="M153" r:id="rId108"/>
    <hyperlink ref="M154" r:id="rId109"/>
    <hyperlink ref="M156" r:id="rId110"/>
    <hyperlink ref="M122" r:id="rId111"/>
    <hyperlink ref="M123" r:id="rId112"/>
    <hyperlink ref="M124" r:id="rId113"/>
    <hyperlink ref="M127" r:id="rId114"/>
    <hyperlink ref="M106" r:id="rId115"/>
    <hyperlink ref="M107" r:id="rId116"/>
    <hyperlink ref="M34" r:id="rId117"/>
    <hyperlink ref="M32" r:id="rId118"/>
    <hyperlink ref="M49" r:id="rId119"/>
    <hyperlink ref="M130" r:id="rId120"/>
    <hyperlink ref="M131" r:id="rId121"/>
  </hyperlinks>
  <pageMargins left="0" right="0" top="0.59027777777777801" bottom="0.59027777777777801" header="0.511811023622047" footer="0.511811023622047"/>
  <pageSetup paperSize="9" orientation="landscape" horizontalDpi="300" verticalDpi="300" r:id="rId122"/>
  <drawing r:id="rId1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2024-02-25T14:52:00Z</cp:lastPrinted>
  <dcterms:created xsi:type="dcterms:W3CDTF">2023-01-09T17:57:00Z</dcterms:created>
  <dcterms:modified xsi:type="dcterms:W3CDTF">2026-02-17T18:16:34Z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8E1ACA85731244CDACFE04105DBCA5E0_13</vt:lpwstr>
  </property>
  <property fmtid="{D5CDD505-2E9C-101B-9397-08002B2CF9AE}" pid="3" name="KSOProductBuildVer">
    <vt:lpwstr>1049-12.2.0.23196</vt:lpwstr>
  </property>
</Properties>
</file>